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'Arkusz1'!$A$1:$Q$38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<sst xmlns="http://schemas.openxmlformats.org/spreadsheetml/2006/main" count="47" uniqueCount="46">
  <si>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</si>
  <si>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</si>
  <si>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</si>
  <si>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</si>
  <si>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r>
      <t xml:space="preserve">3 Oświadczamy że 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wystawimy jedną fakturę  za kompleksową dostawę gazu ziemnego 
b) wystawimy dwie faktury wstępne i jedną fakturę korygującą.
</t>
    </r>
    <r>
      <rPr>
        <b/>
        <sz val="12"/>
        <rFont val="Times New Roman"/>
        <family val="1"/>
      </rPr>
      <t>UWAGA: Wykonawca winien zakreślić punkt a lub b.</t>
    </r>
  </si>
  <si>
    <t>1.  Oferujemy wykonanie zamówienia na następujących warunkach cenowych:</t>
  </si>
  <si>
    <t>Grupa taryfowa</t>
  </si>
  <si>
    <t>Ilość punktów poboru</t>
  </si>
  <si>
    <t>Okres rozliczeniowy  w miesiącach</t>
  </si>
  <si>
    <t xml:space="preserve">"Oferta"
</t>
  </si>
  <si>
    <t xml:space="preserve"> Nazwa i adres Wykonawcy</t>
  </si>
  <si>
    <t>…………...…………………………………………………….</t>
  </si>
  <si>
    <t>...................................................................................................</t>
  </si>
  <si>
    <t>NIP: ..........................................................................................</t>
  </si>
  <si>
    <t>REGON: ...................................................................................</t>
  </si>
  <si>
    <t>opłata za paliwo gazowe (netto)</t>
  </si>
  <si>
    <t>Szd-Stawka opłaty zmiennej [gr/kWh]</t>
  </si>
  <si>
    <t>Ssd-stawka opłaty stałej [gr/(kWh/h)] za każdą godzinę okresu rozliczeniowego</t>
  </si>
  <si>
    <t>T - liczba godzin w okresie rozliczeniowym[h]</t>
  </si>
  <si>
    <t>M- Moc umowna (kWh/h)</t>
  </si>
  <si>
    <t xml:space="preserve">C- Cena jednostkowa za paliwo gazowe          (zł/kWh) </t>
  </si>
  <si>
    <t xml:space="preserve">Sh - Opłata handlowa (zł/miesiąc) </t>
  </si>
  <si>
    <t xml:space="preserve">k-Liczba miesięcy w Okresie rozliczeniowym </t>
  </si>
  <si>
    <t>opłata za usługi dystrybucyjne netto</t>
  </si>
  <si>
    <t>Cena (brutto)    ( kol. 15+16)</t>
  </si>
  <si>
    <t>Wartość (netto)      ( kol. 10+kol.14)</t>
  </si>
  <si>
    <t>Opłata za paliwo gazowe:        (C*Q)+ (Sh*k) = (kol 5*kol 6)+(kol 8*kol 9 ) + (kol 7 * kol 5)</t>
  </si>
  <si>
    <t>Wartość podatku akcyzowego zł/kWh</t>
  </si>
  <si>
    <t>Opłata za dysrybucję: (Szd*Q+Ssd*M*T)/100 = ( kol 11* kol 5 + kol 12* kol 4*kol 13) /100</t>
  </si>
  <si>
    <t>13. Oświadczam, że wypełniłem/łam obowiązki informacyjne przewidziane w art. 13 lub art. 14 rozporządzenie Parlamentu Europejskiego i Rady (UE) 2016/679 z dnia 27 kwietnia 2016 r.                                                                                                                                                                          w sprawie ochrony osób fizycznych w związku z przetwarzaniem danych osobowych i w sprawie swobodnego przepływu takich danych oraz uchylenia dyrektywy 95/46/WE (RODO)                                                                                                                                                                                  wobec osób fizycznych, od których dane osobowe bezpośrednio lub pośrednio pozyskałem w celu ubiegania się o udzielenie zamówienia publicznego 
w niniejszym postępowaniu.</t>
  </si>
  <si>
    <r>
      <t>14.Oświadczam, że</t>
    </r>
    <r>
      <rPr>
        <b/>
        <sz val="12"/>
        <rFont val="Times New Roman"/>
        <family val="1"/>
      </rPr>
      <t xml:space="preserve"> jestem/nie jestem </t>
    </r>
    <r>
      <rPr>
        <sz val="12"/>
        <rFont val="Times New Roman"/>
        <family val="1"/>
      </rPr>
      <t xml:space="preserve">(* niepotrzebne skreślić) zarejestrowany jako czynny podatnik VAT. </t>
    </r>
  </si>
  <si>
    <t xml:space="preserve">Osoba(y) uprawniona(e) do kontaktu:
Imię i nazwisko: …………………………..………..
Tel. …………….………..
E-mail: …...……………….
</t>
  </si>
  <si>
    <t>Integralną część oferty stanowią:
1............................................................................
2............................................................................
3............................................................................
Itd………………………………………………..
......................................., dnia..........................                                                            ....................................................
     (miejscowość)                                                                                                                    (podpis Wykonawcy)</t>
  </si>
  <si>
    <r>
      <t xml:space="preserve">2. </t>
    </r>
    <r>
      <rPr>
        <b/>
        <u val="single"/>
        <sz val="12"/>
        <rFont val="Times New Roman"/>
        <family val="1"/>
      </rPr>
      <t xml:space="preserve">Termin płatności za wystawione faktury wynosi …..............dni </t>
    </r>
    <r>
      <rPr>
        <sz val="12"/>
        <rFont val="Times New Roman"/>
        <family val="1"/>
      </rPr>
      <t xml:space="preserve"> licząc od dnia wystawienia faktury za kompleksową usługę. W przypadku doręczenia faktury w czasie uniemożliwiającym terminowe wykonanie zobowiązania , płatność będzie realizowana w terminie co najmniej 7 dni licząc od dnia otrzymania faktury przez zamawiającego.                                                                                                                                                                                                                                             
UWAGA :   Wykonawca winien  określić  termin płatności: </t>
    </r>
    <r>
      <rPr>
        <b/>
        <sz val="12"/>
        <rFont val="Times New Roman"/>
        <family val="1"/>
      </rPr>
      <t xml:space="preserve">21 dni lub 30 dni </t>
    </r>
    <r>
      <rPr>
        <sz val="12"/>
        <rFont val="Times New Roman"/>
        <family val="1"/>
      </rPr>
      <t xml:space="preserve"> uzupełniając powyższy warunek.               </t>
    </r>
  </si>
  <si>
    <t>NR KRS: …..............................................................</t>
  </si>
  <si>
    <t>CEiDG:…....................................................................</t>
  </si>
  <si>
    <t>* do obliczenia ceny winna być przyjęta stawka podatku VAT obowiązująca w dacie złożenia oferty</t>
  </si>
  <si>
    <t>Wartość  podatku VAT   (kol. 15*23%)</t>
  </si>
  <si>
    <t>Q- szacowane roczne zużycie gazu              (kWh)</t>
  </si>
  <si>
    <t>Załącznik nr 1</t>
  </si>
  <si>
    <r>
      <t xml:space="preserve">UWAGI: 
1. ceny jednostkowe za kWh należy podać z dokładnością </t>
    </r>
    <r>
      <rPr>
        <b/>
        <sz val="12"/>
        <rFont val="Times New Roman"/>
        <family val="1"/>
      </rPr>
      <t>do pięciu</t>
    </r>
    <r>
      <rPr>
        <sz val="12"/>
        <rFont val="Times New Roman"/>
        <family val="1"/>
      </rPr>
      <t xml:space="preserve"> miejsc po przecinku, 
   Wartości netto należy podać z dokładnością do dwóch miejsc po przecinku.
Wartość dystrybucji należy wyliczyć na podstawie cen obowiązujących na dzień składania oferty, zgodnych z obowiązującą wykonawcę „</t>
    </r>
    <r>
      <rPr>
        <b/>
        <sz val="12"/>
        <rFont val="Times New Roman"/>
        <family val="1"/>
      </rPr>
      <t xml:space="preserve">Taryfą nr 12 </t>
    </r>
    <r>
      <rPr>
        <sz val="12"/>
        <rFont val="Times New Roman"/>
        <family val="1"/>
      </rPr>
      <t xml:space="preserve">dla usług dystrybucji paliw gazowych Polska Spółka Gazownictwa” zatwierdzoną przez Prezesa Urzędu Regulacji Energetyki z dnia 15 grudnia 2023r. Nr DRG.DRG-2.4212.41.2023.AG (Opłaty netto bez podatku VAT w grupach taryfowych W- 6  obowiązujące dla obszaru taryfowego tarnowskiego) 
</t>
    </r>
    <r>
      <rPr>
        <sz val="12"/>
        <color indexed="8"/>
        <rFont val="Times New Roman"/>
        <family val="1"/>
      </rPr>
      <t>Opłaty handlowe  powinny zawierać wszystkie koszty i opłaty, w tym za obsługę rozliczenia związane ze sprzedażą paliwa gazowego w przypadku nie pobierania przez Wykonawcę opłaty handlowej lub abonamentowej odpowiednie pola należy zostawić niewypełnione lub w inny sposób wskazać brak tych opłat)</t>
    </r>
  </si>
  <si>
    <t>W-6A.1_TA</t>
  </si>
  <si>
    <t xml:space="preserve"> znak sprawy: KZP-1/253/TP/2/24 </t>
  </si>
  <si>
    <r>
      <t xml:space="preserve">Odpowiadając na ogłoszenie o udzielenie zamówienia na  </t>
    </r>
    <r>
      <rPr>
        <b/>
        <sz val="12"/>
        <rFont val="Times New Roman"/>
        <family val="1"/>
      </rPr>
      <t xml:space="preserve">„Kompleksowa dostawa paliwa gazowego do kotłowni parowej MPEC Rzeszów Sp. z o.o. pracującej dla potrzeb Klinicznego Szpitala Wojewódzkiego Nr 2 im. Św. Jadwigi Królowej w Rzeszowie” </t>
    </r>
    <r>
      <rPr>
        <sz val="12"/>
        <rFont val="Times New Roman"/>
        <family val="1"/>
      </rPr>
      <t xml:space="preserve"> znak sprawy: KZP-1/253/TP/2/24, oferujemy realizację zamówienia zgodnie  z warunkami SWZ na następujących zasadach:</t>
    </r>
  </si>
  <si>
    <t>15.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 2023 poz. 1497 z pózn. zm.)</t>
  </si>
  <si>
    <r>
      <t xml:space="preserve">4. Oferuję(my) wykonanie przedmiotu zamówienia zgodnie z SWZ  wraz z Załącznikami.
5. Miejsce wykonania zamówienia:  budynek kotłowni przy ul. Leszka Czarnego 4A w Rzeszowie.
6. Oświadczam(y), że uważam(y) się związani ofertą przez okres </t>
    </r>
    <r>
      <rPr>
        <b/>
        <sz val="12"/>
        <rFont val="Times New Roman"/>
        <family val="1"/>
      </rPr>
      <t>60 dni</t>
    </r>
    <r>
      <rPr>
        <sz val="12"/>
        <rFont val="Times New Roman"/>
        <family val="1"/>
      </rPr>
      <t xml:space="preserve">. Bieg terminu rozpoczyna się wraz z upływem terminu składania ofert.
7  Oświadczamy, że podana cena jednostkowa uwzględnia wszystkie składniki związane z realizacją przedmiotu zamówienia i jest niezmienna przez cały okres trwania umowy.
8. Oświadczamy, że sprzedaż wraz z dystrybucją  paliwa gazowego odbywać się będzie na warunkach określonych w ustawie z dnia 10.04.1997 r. – Prawo energetyczne (t. j. Dz. U. z 2023 r. poz. 295) i Kodeksie cywilnym z dnia 23 kwietnia 1964 r.  (t. j. Dz.U. z 2023 r. poz. 1933)  oraz zgodnie z obowiązującymi standardami jakościowymi określonymi w aktach wykonawczych do ustawy Prawo energetyczne.
9. Oświadczamy, iż przedmiot zamówienia będziemy realizować </t>
    </r>
    <r>
      <rPr>
        <b/>
        <sz val="12"/>
        <rFont val="Times New Roman"/>
        <family val="1"/>
      </rPr>
      <t>nie wcześniej niż od 01.07.2024 r. do dnia 30.06.2025 r.</t>
    </r>
    <r>
      <rPr>
        <sz val="12"/>
        <rFont val="Times New Roman"/>
        <family val="1"/>
      </rPr>
      <t xml:space="preserve">
10. Oświadczamy, że 
a) posiadamy koncesję na obrót paliwami gazowymi, udzieloną przez Prezesa Urzędu Regulacji Energetyki nr …………………………..........   z dnia ………………….. ważną                                                                                                                                                                                            do ……………………
b) nie jesteśmy właścicielem sieci dystrybucyjnej i posiadamy aktualną umowę o świadczenie usług dystrybucji paliwami gazowymi z Operatorem Systemu Dystrybucyjnego*                                                                                                                                                                                        nr …………………………….. z  dnia …………………………. zawartą  na okres ……………………………..
c) jesteśmy  właścicielem sieci dystrybucyjnej i posiadamy aktualną koncesję na dystrybucję paliwa gazowego na obszarze , na którym znajduje się miejsce dostarczenia gazu ziemnego*                                                                                                                                                                 udzieloną przez Prezesa Urzędu Regulacji Energetyki.*  nr  ………………………………. z  dnia ………………………….    zawartą  na okres ……………………………..
* niewłaściwe skreślić
11.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
12. Oświadczam(y), że zobowiązujemy się do bilansowania handlowego, w ramach ustalonej ceny za sprzedany przedmiot zmówienia Zamawiającego.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</si>
</sst>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 style="medium"/>
      <right/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4" fontId="4" fillId="0" borderId="0" xfId="58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3" fontId="6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4" fontId="4" fillId="0" borderId="0" xfId="58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SheetLayoutView="100" zoomScalePageLayoutView="0" workbookViewId="0" topLeftCell="A25">
      <selection activeCell="A34" sqref="A34:Q34"/>
    </sheetView>
  </sheetViews>
  <sheetFormatPr defaultColWidth="9.140625" defaultRowHeight="12.75"/>
  <cols>
    <col min="1" max="1" width="10.8515625" style="9" customWidth="1"/>
    <col min="2" max="2" width="8.00390625" style="9" customWidth="1"/>
    <col min="3" max="3" width="11.8515625" style="9" customWidth="1"/>
    <col min="4" max="4" width="9.140625" style="9" customWidth="1"/>
    <col min="5" max="5" width="12.00390625" style="9" customWidth="1"/>
    <col min="6" max="7" width="10.28125" style="9" customWidth="1"/>
    <col min="8" max="8" width="10.00390625" style="9" customWidth="1"/>
    <col min="9" max="9" width="10.8515625" style="9" customWidth="1"/>
    <col min="10" max="10" width="13.7109375" style="9" customWidth="1"/>
    <col min="11" max="11" width="9.140625" style="9" customWidth="1"/>
    <col min="12" max="12" width="10.57421875" style="9" customWidth="1"/>
    <col min="13" max="13" width="10.00390625" style="9" bestFit="1" customWidth="1"/>
    <col min="14" max="14" width="15.140625" style="9" customWidth="1"/>
    <col min="15" max="15" width="10.140625" style="9" customWidth="1"/>
    <col min="16" max="16" width="9.8515625" style="9" customWidth="1"/>
    <col min="17" max="16384" width="9.140625" style="9" customWidth="1"/>
  </cols>
  <sheetData>
    <row r="1" spans="1:18" ht="16.5">
      <c r="A1" s="5" t="s">
        <v>11</v>
      </c>
      <c r="B1" s="5"/>
      <c r="C1" s="5"/>
      <c r="D1" s="5"/>
      <c r="E1" s="5"/>
      <c r="M1" s="2"/>
      <c r="N1" s="40" t="s">
        <v>39</v>
      </c>
      <c r="O1" s="40"/>
      <c r="P1" s="40"/>
      <c r="Q1" s="40"/>
      <c r="R1" s="6"/>
    </row>
    <row r="2" spans="1:18" ht="16.5">
      <c r="A2" s="37" t="s">
        <v>12</v>
      </c>
      <c r="B2" s="37"/>
      <c r="C2" s="37"/>
      <c r="D2" s="37"/>
      <c r="E2" s="37"/>
      <c r="N2" s="67" t="s">
        <v>42</v>
      </c>
      <c r="O2" s="67"/>
      <c r="P2" s="67"/>
      <c r="Q2" s="67"/>
      <c r="R2" s="7"/>
    </row>
    <row r="3" spans="1:9" ht="16.5">
      <c r="A3" s="37" t="s">
        <v>12</v>
      </c>
      <c r="B3" s="37"/>
      <c r="C3" s="37"/>
      <c r="D3" s="37"/>
      <c r="E3" s="37"/>
      <c r="F3" s="3"/>
      <c r="G3" s="3"/>
      <c r="H3" s="3"/>
      <c r="I3" s="2"/>
    </row>
    <row r="4" spans="1:9" ht="16.5">
      <c r="A4" s="37" t="s">
        <v>10</v>
      </c>
      <c r="B4" s="37"/>
      <c r="C4" s="37"/>
      <c r="D4" s="37"/>
      <c r="E4" s="37"/>
      <c r="F4" s="2"/>
      <c r="G4" s="2"/>
      <c r="H4" s="2"/>
      <c r="I4" s="2"/>
    </row>
    <row r="5" spans="1:9" ht="16.5">
      <c r="A5" s="37" t="s">
        <v>13</v>
      </c>
      <c r="B5" s="37"/>
      <c r="C5" s="37"/>
      <c r="D5" s="37"/>
      <c r="E5" s="37"/>
      <c r="F5" s="2"/>
      <c r="G5" s="2"/>
      <c r="H5" s="2"/>
      <c r="I5" s="2"/>
    </row>
    <row r="6" spans="1:9" ht="25.5" customHeight="1">
      <c r="A6" s="37" t="s">
        <v>14</v>
      </c>
      <c r="B6" s="37"/>
      <c r="C6" s="37"/>
      <c r="D6" s="37"/>
      <c r="E6" s="37"/>
      <c r="F6" s="2"/>
      <c r="G6" s="2"/>
      <c r="H6" s="2"/>
      <c r="I6" s="2"/>
    </row>
    <row r="7" spans="1:9" ht="16.5">
      <c r="A7" s="1" t="s">
        <v>34</v>
      </c>
      <c r="B7" s="1"/>
      <c r="C7" s="1"/>
      <c r="D7" s="1"/>
      <c r="E7" s="2"/>
      <c r="F7" s="2"/>
      <c r="G7" s="2"/>
      <c r="H7" s="2"/>
      <c r="I7" s="2"/>
    </row>
    <row r="8" spans="1:9" ht="16.5">
      <c r="A8" s="39" t="s">
        <v>35</v>
      </c>
      <c r="B8" s="39"/>
      <c r="C8" s="39"/>
      <c r="D8" s="39"/>
      <c r="E8" s="39"/>
      <c r="F8" s="2"/>
      <c r="G8" s="2"/>
      <c r="H8" s="2"/>
      <c r="I8" s="2"/>
    </row>
    <row r="9" spans="1:17" ht="156" customHeight="1">
      <c r="A9" s="35" t="s">
        <v>31</v>
      </c>
      <c r="B9" s="35"/>
      <c r="C9" s="35"/>
      <c r="D9" s="35"/>
      <c r="F9" s="2"/>
      <c r="G9" s="2"/>
      <c r="H9" s="2"/>
      <c r="I9" s="38" t="s">
        <v>9</v>
      </c>
      <c r="J9" s="38"/>
      <c r="K9" s="38"/>
      <c r="N9" s="36"/>
      <c r="O9" s="36"/>
      <c r="P9" s="36"/>
      <c r="Q9" s="36"/>
    </row>
    <row r="10" spans="1:17" ht="17.25" customHeight="1">
      <c r="A10" s="4"/>
      <c r="B10" s="4"/>
      <c r="C10" s="4"/>
      <c r="D10" s="4"/>
      <c r="F10" s="2"/>
      <c r="G10" s="2"/>
      <c r="H10" s="2"/>
      <c r="I10" s="8"/>
      <c r="J10" s="8"/>
      <c r="K10" s="8"/>
      <c r="N10" s="66" t="s">
        <v>0</v>
      </c>
      <c r="O10" s="66"/>
      <c r="P10" s="66"/>
      <c r="Q10" s="66"/>
    </row>
    <row r="11" spans="1:17" ht="18" customHeight="1">
      <c r="A11" s="4"/>
      <c r="B11" s="4"/>
      <c r="C11" s="4"/>
      <c r="D11" s="4"/>
      <c r="F11" s="2"/>
      <c r="G11" s="2"/>
      <c r="H11" s="2"/>
      <c r="I11" s="8"/>
      <c r="J11" s="8"/>
      <c r="K11" s="8"/>
      <c r="N11" s="66" t="s">
        <v>1</v>
      </c>
      <c r="O11" s="66"/>
      <c r="P11" s="66"/>
      <c r="Q11" s="66"/>
    </row>
    <row r="12" spans="1:17" ht="15" customHeight="1">
      <c r="A12" s="4"/>
      <c r="B12" s="4"/>
      <c r="C12" s="4"/>
      <c r="D12" s="4"/>
      <c r="F12" s="2"/>
      <c r="G12" s="2"/>
      <c r="H12" s="2"/>
      <c r="I12" s="8"/>
      <c r="J12" s="8"/>
      <c r="K12" s="8"/>
      <c r="N12" s="64" t="s">
        <v>2</v>
      </c>
      <c r="O12" s="64"/>
      <c r="P12" s="64"/>
      <c r="Q12" s="64"/>
    </row>
    <row r="13" spans="1:17" ht="18" customHeight="1">
      <c r="A13" s="4"/>
      <c r="B13" s="4"/>
      <c r="C13" s="4"/>
      <c r="D13" s="4"/>
      <c r="F13" s="2"/>
      <c r="G13" s="2"/>
      <c r="H13" s="2"/>
      <c r="I13" s="8"/>
      <c r="J13" s="8"/>
      <c r="K13" s="8"/>
      <c r="N13" s="65" t="s">
        <v>3</v>
      </c>
      <c r="O13" s="65"/>
      <c r="P13" s="65"/>
      <c r="Q13" s="65"/>
    </row>
    <row r="14" spans="1:17" ht="18" customHeight="1">
      <c r="A14" s="4"/>
      <c r="B14" s="4"/>
      <c r="C14" s="4"/>
      <c r="D14" s="4"/>
      <c r="F14" s="2"/>
      <c r="G14" s="2"/>
      <c r="H14" s="2"/>
      <c r="I14" s="8"/>
      <c r="J14" s="8"/>
      <c r="K14" s="8"/>
      <c r="N14" s="10"/>
      <c r="O14" s="10"/>
      <c r="P14" s="10"/>
      <c r="Q14" s="10"/>
    </row>
    <row r="15" spans="1:17" ht="36.75" customHeight="1">
      <c r="A15" s="68" t="s">
        <v>43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15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0" ht="15.75">
      <c r="A17" s="11" t="s">
        <v>5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22:24" ht="16.5" thickBot="1">
      <c r="V18" s="66"/>
      <c r="W18" s="66"/>
      <c r="X18" s="66"/>
    </row>
    <row r="19" spans="1:24" ht="12.75" customHeight="1">
      <c r="A19" s="46" t="s">
        <v>6</v>
      </c>
      <c r="B19" s="41" t="s">
        <v>7</v>
      </c>
      <c r="C19" s="41" t="s">
        <v>8</v>
      </c>
      <c r="D19" s="41" t="s">
        <v>19</v>
      </c>
      <c r="E19" s="55"/>
      <c r="F19" s="57" t="s">
        <v>15</v>
      </c>
      <c r="G19" s="58"/>
      <c r="H19" s="58"/>
      <c r="I19" s="58"/>
      <c r="J19" s="59"/>
      <c r="K19" s="62" t="s">
        <v>23</v>
      </c>
      <c r="L19" s="63"/>
      <c r="M19" s="63"/>
      <c r="N19" s="63"/>
      <c r="O19" s="50" t="s">
        <v>25</v>
      </c>
      <c r="P19" s="50" t="s">
        <v>37</v>
      </c>
      <c r="Q19" s="50" t="s">
        <v>24</v>
      </c>
      <c r="V19" s="66"/>
      <c r="W19" s="66"/>
      <c r="X19" s="66"/>
    </row>
    <row r="20" spans="1:24" ht="12.75" customHeight="1">
      <c r="A20" s="47"/>
      <c r="B20" s="42"/>
      <c r="C20" s="42"/>
      <c r="D20" s="42"/>
      <c r="E20" s="56"/>
      <c r="F20" s="60"/>
      <c r="G20" s="61"/>
      <c r="H20" s="61"/>
      <c r="I20" s="61"/>
      <c r="J20" s="61"/>
      <c r="K20" s="13"/>
      <c r="L20" s="53" t="s">
        <v>17</v>
      </c>
      <c r="M20" s="53" t="s">
        <v>18</v>
      </c>
      <c r="N20" s="53" t="s">
        <v>28</v>
      </c>
      <c r="O20" s="51"/>
      <c r="P20" s="51"/>
      <c r="Q20" s="51"/>
      <c r="V20" s="64"/>
      <c r="W20" s="64"/>
      <c r="X20" s="64"/>
    </row>
    <row r="21" spans="1:24" ht="154.5" customHeight="1" thickBot="1">
      <c r="A21" s="48"/>
      <c r="B21" s="43"/>
      <c r="C21" s="43"/>
      <c r="D21" s="43"/>
      <c r="E21" s="14" t="s">
        <v>38</v>
      </c>
      <c r="F21" s="15" t="s">
        <v>20</v>
      </c>
      <c r="G21" s="16" t="s">
        <v>27</v>
      </c>
      <c r="H21" s="16" t="s">
        <v>21</v>
      </c>
      <c r="I21" s="17" t="s">
        <v>22</v>
      </c>
      <c r="J21" s="16" t="s">
        <v>26</v>
      </c>
      <c r="K21" s="18" t="s">
        <v>16</v>
      </c>
      <c r="L21" s="54"/>
      <c r="M21" s="54"/>
      <c r="N21" s="54"/>
      <c r="O21" s="52"/>
      <c r="P21" s="52"/>
      <c r="Q21" s="52"/>
      <c r="V21" s="65"/>
      <c r="W21" s="65"/>
      <c r="X21" s="65"/>
    </row>
    <row r="22" spans="1:17" ht="12.75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1">
        <v>6</v>
      </c>
      <c r="G22" s="22">
        <v>7</v>
      </c>
      <c r="H22" s="23">
        <v>8</v>
      </c>
      <c r="I22" s="24">
        <v>9</v>
      </c>
      <c r="J22" s="20">
        <v>10</v>
      </c>
      <c r="K22" s="19">
        <v>11</v>
      </c>
      <c r="L22" s="20">
        <v>12</v>
      </c>
      <c r="M22" s="20">
        <v>13</v>
      </c>
      <c r="N22" s="20">
        <v>14</v>
      </c>
      <c r="O22" s="25">
        <v>15</v>
      </c>
      <c r="P22" s="25">
        <v>16</v>
      </c>
      <c r="Q22" s="25">
        <v>17</v>
      </c>
    </row>
    <row r="23" spans="1:17" s="34" customFormat="1" ht="12.75">
      <c r="A23" s="26" t="s">
        <v>41</v>
      </c>
      <c r="B23" s="26">
        <v>1</v>
      </c>
      <c r="C23" s="26">
        <v>12</v>
      </c>
      <c r="D23" s="26">
        <v>2194</v>
      </c>
      <c r="E23" s="29">
        <v>8500000</v>
      </c>
      <c r="F23" s="26"/>
      <c r="G23" s="26"/>
      <c r="H23" s="26"/>
      <c r="I23" s="26">
        <v>12</v>
      </c>
      <c r="J23" s="30">
        <f>(F23*E23)+(H23*I23)+(G23*E23)</f>
        <v>0</v>
      </c>
      <c r="K23" s="26"/>
      <c r="L23" s="26"/>
      <c r="M23" s="26">
        <v>8760</v>
      </c>
      <c r="N23" s="30">
        <f>(K23*E23+L23*D23*M23)/100</f>
        <v>0</v>
      </c>
      <c r="O23" s="31">
        <f>J23+N23</f>
        <v>0</v>
      </c>
      <c r="P23" s="32">
        <f>O23*0.23</f>
        <v>0</v>
      </c>
      <c r="Q23" s="33">
        <f>O23+P23</f>
        <v>0</v>
      </c>
    </row>
    <row r="25" ht="12.75">
      <c r="A25" s="9" t="s">
        <v>36</v>
      </c>
    </row>
    <row r="26" spans="1:18" ht="141" customHeight="1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27"/>
    </row>
    <row r="27" spans="1:17" ht="147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9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 customHeight="1">
      <c r="A29" s="49" t="s">
        <v>33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63.75" customHeight="1">
      <c r="A33" s="49" t="s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8" s="28" customFormat="1" ht="303" customHeight="1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7"/>
    </row>
    <row r="35" spans="1:17" s="28" customFormat="1" ht="66.75" customHeight="1">
      <c r="A35" s="35" t="s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8" customFormat="1" ht="21.75" customHeight="1">
      <c r="A36" s="35" t="s">
        <v>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28" customFormat="1" ht="35.25" customHeight="1">
      <c r="A37" s="35" t="s">
        <v>44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81.5" customHeight="1">
      <c r="A38" s="49" t="s">
        <v>32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8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36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21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159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</sheetData>
  <sheetProtection/>
  <mergeCells count="46">
    <mergeCell ref="V20:X20"/>
    <mergeCell ref="V21:X21"/>
    <mergeCell ref="N10:Q10"/>
    <mergeCell ref="N11:Q11"/>
    <mergeCell ref="N12:Q12"/>
    <mergeCell ref="N13:Q13"/>
    <mergeCell ref="V18:X18"/>
    <mergeCell ref="V19:X19"/>
    <mergeCell ref="Q19:Q21"/>
    <mergeCell ref="A41:Q41"/>
    <mergeCell ref="A42:Q42"/>
    <mergeCell ref="M20:M21"/>
    <mergeCell ref="A29:Q32"/>
    <mergeCell ref="A26:Q26"/>
    <mergeCell ref="A33:Q33"/>
    <mergeCell ref="E19:E20"/>
    <mergeCell ref="F19:J20"/>
    <mergeCell ref="K19:N19"/>
    <mergeCell ref="N20:N21"/>
    <mergeCell ref="A39:Q39"/>
    <mergeCell ref="A40:Q40"/>
    <mergeCell ref="A19:A21"/>
    <mergeCell ref="B19:B21"/>
    <mergeCell ref="A38:Q38"/>
    <mergeCell ref="O19:O21"/>
    <mergeCell ref="P19:P21"/>
    <mergeCell ref="L20:L21"/>
    <mergeCell ref="A35:Q35"/>
    <mergeCell ref="A36:Q36"/>
    <mergeCell ref="N1:Q1"/>
    <mergeCell ref="C19:C21"/>
    <mergeCell ref="D19:D21"/>
    <mergeCell ref="A2:E2"/>
    <mergeCell ref="A3:E3"/>
    <mergeCell ref="A15:Q15"/>
    <mergeCell ref="A16:Q16"/>
    <mergeCell ref="N2:Q2"/>
    <mergeCell ref="A37:Q37"/>
    <mergeCell ref="A34:Q34"/>
    <mergeCell ref="A9:D9"/>
    <mergeCell ref="N9:Q9"/>
    <mergeCell ref="A4:E4"/>
    <mergeCell ref="I9:K9"/>
    <mergeCell ref="A5:E5"/>
    <mergeCell ref="A6:E6"/>
    <mergeCell ref="A8:E8"/>
  </mergeCells>
  <printOptions/>
  <pageMargins left="0.7086614173228347" right="0.7086614173228347" top="0.3937007874015748" bottom="0.35433070866141736" header="0.31496062992125984" footer="0.31496062992125984"/>
  <pageSetup fitToHeight="0" fitToWidth="1" orientation="landscape" paperSize="9" scale="76" r:id="rId1"/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Anna Brylewska</cp:lastModifiedBy>
  <cp:lastPrinted>2021-10-01T09:58:38Z</cp:lastPrinted>
  <dcterms:created xsi:type="dcterms:W3CDTF">2017-10-06T12:16:51Z</dcterms:created>
  <dcterms:modified xsi:type="dcterms:W3CDTF">2024-03-19T13:39:28Z</dcterms:modified>
  <cp:category/>
  <cp:version/>
  <cp:contentType/>
  <cp:contentStatus/>
</cp:coreProperties>
</file>