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'oferta'!$A$1:$H$100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<sst xmlns="http://schemas.openxmlformats.org/spreadsheetml/2006/main" count="137" uniqueCount="104">
  <si>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</si>
  <si>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</si>
  <si>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</si>
  <si>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</si>
  <si>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</si>
  <si>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</si>
  <si>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>5.   Oświadczam(y), że uważam(y) się związani ofertą przez okres 60 dni. Bieg terminu rozpoczyna się wraz z upływem terminu składania ofert.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</si>
  <si>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</si>
  <si>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</si>
  <si>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</si>
  <si>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</si>
  <si>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</si>
  <si>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</si>
  <si>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</si>
  <si>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</si>
  <si>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</si>
  <si>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</si>
  <si>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</si>
  <si>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</si>
  <si>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</si>
  <si>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</si>
  <si>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</si>
  <si>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</si>
  <si>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</si>
  <si>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</si>
  <si>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</si>
  <si>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</si>
  <si>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t>REGON: ...............................................</t>
  </si>
  <si>
    <t>NIP: ......................................................</t>
  </si>
  <si>
    <t>CEDiG*: ...............................................</t>
  </si>
  <si>
    <r>
      <t xml:space="preserve">Czujnik zewnętrzny </t>
    </r>
    <r>
      <rPr>
        <b/>
        <sz val="11.5"/>
        <rFont val="Times New Roman"/>
        <family val="1"/>
      </rPr>
      <t>Pt 1000</t>
    </r>
  </si>
  <si>
    <t xml:space="preserve">11. Oświadczam, że wypełniłem/łam obowiązki informacyjne przewidziane w art. 13 lub art. 14 rozporządzenie Parlamentu Europejskiego i Rady (UE) 2016/679 z dnia 
      27 kwietnia 2016 r. w sprawie ochrony osób fizycznych w związku z przetwarzaniem danych osobowych i w sprawie swobodnego przepływu takich danych oraz uchylenia 
      dyrektywy 95/46/WE (RODO) wobec osób fizycznych, od których dane osobowe bezpośrednio lub pośrednio pozyskałem w celu ubiegania się o udzielenie zamówienia 
      publicznego w niniejszym postępowaniu.       </t>
  </si>
  <si>
    <t>Formularz "Oferta" - Część 4
Pozostałe urządzenia AKPiA</t>
  </si>
  <si>
    <t>Załącznik nr 4</t>
  </si>
  <si>
    <r>
      <t xml:space="preserve">Czujnik zanurzeniowy </t>
    </r>
    <r>
      <rPr>
        <b/>
        <sz val="11.5"/>
        <rFont val="Times New Roman"/>
        <family val="1"/>
      </rPr>
      <t xml:space="preserve">Pt 1000
stała czasowa: maksimum 2 s. </t>
    </r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</si>
  <si>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</si>
  <si>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</si>
  <si>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TABELA A Działalność bieżąca</t>
  </si>
  <si>
    <t xml:space="preserve">10. Oświadczam(y), że akceptuję(emy) bez zastrzeżeń Istotne postanowienia do umowy wg Rozdziału XIX SWZ i zobowiązujemy się w przypadku wybrania naszej  oferty do zawarcia umowy na 
      określonych wyżej warunkach oraz zawartych w SWZ wraz z Załącznikami w miejscu i terminie wyznaczonym przez Zamawiającego.                       </t>
  </si>
  <si>
    <r>
      <t xml:space="preserve">2. 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</si>
  <si>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Hanasiewicza 20a c.o.</t>
  </si>
  <si>
    <t>Urocza 10b c.o.</t>
  </si>
  <si>
    <t>Urocza 10b c.w.u.</t>
  </si>
  <si>
    <t xml:space="preserve">Piastów 1 c.o.
Piastów 3 c.o. 
Piastów 5 c.o. 
Piastów 7 c.o. 
Piastów 9 c.o. </t>
  </si>
  <si>
    <t>Piastów 1 c.w.u.
Piastów 3 c.w.u.
Piastów 5 c.w.u.
Piastów 7 c.w.u.
Piastów 9 c.w.u.</t>
  </si>
  <si>
    <t xml:space="preserve">Biznes Rent ul. Witolda </t>
  </si>
  <si>
    <t>Piastów 1 c.o. 2 szt. i c.w.u. 2 szt.
Piastów 3 c.o. 2 szt. i c.w.u. 2 szt.
Piastów 5 c.o. 2 szt. i c.w.u. 2 szt.
Piastów 7 c.o. 2 szt. i c.w.u. 2 szt.
Piastów 9 c.o. 2 szt. i c.w.u. 2 szt.
Urocza 10b c.o. 2 szt. i c.w.u. 2 szt.
Skłodowskiej 4 c.w.u. 2 szt.</t>
  </si>
  <si>
    <t>Piastów 9 c.o.
Hetmańska 22 c.o.(Rezerwa TEE)
8 Marca 7 c.o. (Rezerwa TEE)</t>
  </si>
  <si>
    <t>znak sprawy: 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</si>
  <si>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</si>
  <si>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</si>
  <si>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</si>
  <si>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>ŁĄCZNIE:  TABELA A i TABELA B   [PLN]</t>
  </si>
  <si>
    <t xml:space="preserve">TABELA B Działalność POIiŚ </t>
  </si>
  <si>
    <r>
      <t xml:space="preserve">Zawór reg. dwudrogowy </t>
    </r>
    <r>
      <rPr>
        <b/>
        <sz val="11.5"/>
        <rFont val="Times New Roman"/>
        <family val="1"/>
      </rPr>
      <t>c.o.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</t>
    </r>
  </si>
  <si>
    <r>
      <t xml:space="preserve">Zawór reg. dwudrogowy </t>
    </r>
    <r>
      <rPr>
        <b/>
        <sz val="11.5"/>
        <rFont val="Times New Roman"/>
        <family val="1"/>
      </rPr>
      <t>c.o.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Kvs = 8,0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</t>
    </r>
    <r>
      <rPr>
        <sz val="11.5"/>
        <color indexed="8"/>
        <rFont val="Times New Roman"/>
        <family val="1"/>
      </rPr>
      <t>≤3 min.8,0</t>
    </r>
  </si>
  <si>
    <r>
      <t xml:space="preserve">Zawór reg. dwudrogowy </t>
    </r>
    <r>
      <rPr>
        <b/>
        <sz val="11.5"/>
        <rFont val="Times New Roman"/>
        <family val="1"/>
      </rPr>
      <t>c.w.u. Kvs = 6,3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 xml:space="preserve">/h 
</t>
    </r>
    <r>
      <rPr>
        <sz val="11.5"/>
        <rFont val="Times New Roman"/>
        <family val="1"/>
      </rPr>
      <t xml:space="preserve">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</si>
  <si>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</si>
  <si>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Skłodowskiej 4 c.w.u.</t>
  </si>
  <si>
    <r>
      <t xml:space="preserve">Zawór reg. dwudrogowy </t>
    </r>
    <r>
      <rPr>
        <b/>
        <sz val="11.5"/>
        <rFont val="Times New Roman"/>
        <family val="1"/>
      </rPr>
      <t>c.o. Kvs = 4,0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T≤3 min.z funkcją bezpiecz. </t>
    </r>
  </si>
  <si>
    <r>
      <t xml:space="preserve">Zawór reg. dwudrogowy </t>
    </r>
    <r>
      <rPr>
        <b/>
        <sz val="11"/>
        <rFont val="Times New Roman"/>
        <family val="1"/>
      </rPr>
      <t>c.w.u.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2,5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≤1 min.8,0</t>
    </r>
  </si>
  <si>
    <r>
      <t xml:space="preserve">Zawór reg. dwudrogowy </t>
    </r>
    <r>
      <rPr>
        <b/>
        <sz val="11"/>
        <rFont val="Times New Roman"/>
        <family val="1"/>
      </rPr>
      <t>c.o.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Kvs = 4,0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/h 
</t>
    </r>
    <r>
      <rPr>
        <sz val="11"/>
        <rFont val="Times New Roman"/>
        <family val="1"/>
      </rPr>
      <t xml:space="preserve">z końcówkami do spawania z </t>
    </r>
    <r>
      <rPr>
        <b/>
        <sz val="11"/>
        <rFont val="Times New Roman"/>
        <family val="1"/>
      </rPr>
      <t>siłownikiem</t>
    </r>
    <r>
      <rPr>
        <sz val="11"/>
        <rFont val="Times New Roman"/>
        <family val="1"/>
      </rPr>
      <t xml:space="preserve"> ster. 3-pkt, 50 Hz, T</t>
    </r>
    <r>
      <rPr>
        <sz val="11"/>
        <color indexed="8"/>
        <rFont val="Times New Roman"/>
        <family val="1"/>
      </rPr>
      <t>≤3 min.8,0</t>
    </r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</si>
  <si>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</si>
  <si>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r>
      <t xml:space="preserve">Zawór reg. dwudrogowy </t>
    </r>
    <r>
      <rPr>
        <b/>
        <sz val="11.5"/>
        <rFont val="Times New Roman"/>
        <family val="1"/>
      </rPr>
      <t>c.t.</t>
    </r>
    <r>
      <rPr>
        <sz val="11.5"/>
        <rFont val="Times New Roman"/>
        <family val="1"/>
      </rPr>
      <t xml:space="preserve"> Kvs = </t>
    </r>
    <r>
      <rPr>
        <b/>
        <sz val="11.5"/>
        <rFont val="Times New Roman"/>
        <family val="1"/>
      </rPr>
      <t>2,5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</si>
  <si>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r>
      <t xml:space="preserve">Zawór reg. dwudrogowy </t>
    </r>
    <r>
      <rPr>
        <b/>
        <sz val="11.5"/>
        <rFont val="Times New Roman"/>
        <family val="1"/>
      </rPr>
      <t>c.w.u</t>
    </r>
    <r>
      <rPr>
        <sz val="11.5"/>
        <rFont val="Times New Roman"/>
        <family val="1"/>
      </rPr>
      <t xml:space="preserve">. Kvs = </t>
    </r>
    <r>
      <rPr>
        <b/>
        <sz val="11.5"/>
        <rFont val="Times New Roman"/>
        <family val="1"/>
      </rPr>
      <t>1,6 m</t>
    </r>
    <r>
      <rPr>
        <b/>
        <vertAlign val="superscript"/>
        <sz val="11.5"/>
        <rFont val="Times New Roman"/>
        <family val="1"/>
      </rPr>
      <t>3</t>
    </r>
    <r>
      <rPr>
        <b/>
        <sz val="11.5"/>
        <rFont val="Times New Roman"/>
        <family val="1"/>
      </rPr>
      <t>/h</t>
    </r>
    <r>
      <rPr>
        <sz val="11.5"/>
        <rFont val="Times New Roman"/>
        <family val="1"/>
      </rPr>
      <t xml:space="preserve"> 
z końcówkami do spawania z </t>
    </r>
    <r>
      <rPr>
        <b/>
        <sz val="11.5"/>
        <rFont val="Times New Roman"/>
        <family val="1"/>
      </rPr>
      <t>siłownikiem</t>
    </r>
    <r>
      <rPr>
        <sz val="11.5"/>
        <rFont val="Times New Roman"/>
        <family val="1"/>
      </rPr>
      <t xml:space="preserve"> ster. 3-pkt, 50 Hz, T≤1 min.z funkcją bezpiecz. </t>
    </r>
  </si>
  <si>
    <t>WAREM</t>
  </si>
  <si>
    <t>SAMSON</t>
  </si>
  <si>
    <t>Formularz "Oferta" - 
Część 4
Pozostałe urządzenia AKPiA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</si>
  <si>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</si>
  <si>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</si>
  <si>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</si>
  <si>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</si>
  <si>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>Wykonawca winien wypełnić kolumny nr 4, 6, 7 i 8.
Kolumnę 4 wypełnić w przypadku zaoferowania urządzeń równoważnych.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</si>
  <si>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</si>
  <si>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r>
      <t>3.   Na oferowane urządzenia udzielam(y) gwarancji jakości na okres …....</t>
    </r>
    <r>
      <rPr>
        <b/>
        <sz val="12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</si>
  <si>
    <t xml:space="preserve">10. Oświadczam(y), że akceptuję(emy) bez zastrzeżeń Istotne postanowienia do umowy wg Rozdziału XIX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</si>
  <si>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>12. Oświadczam (y), że</t>
    </r>
    <r>
      <rPr>
        <b/>
        <sz val="12"/>
        <rFont val="Times New Roman"/>
        <family val="1"/>
      </rPr>
      <t xml:space="preserve"> 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</si>
  <si>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</si>
  <si>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t xml:space="preserve">………………………………………………………
Dokument należy podpisać kwalifikowanym
           podpisem elektronicznym
</t>
  </si>
  <si>
    <t xml:space="preserve">Razem PLN: </t>
  </si>
  <si>
    <t>znak sprawy: KZP-1/252/TTZ/4/23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</si>
  <si>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KZP-1/252/TTZ/4/23, oferujemy realizację zamówienia zgodnie z warunkami SWZ, na następujących zasadach:</t>
    </r>
  </si>
  <si>
    <t>Lubelska - Bella Dolina - 3 szt.</t>
  </si>
  <si>
    <r>
      <t>Zawór regulacyjny dwudrogowy</t>
    </r>
    <r>
      <rPr>
        <b/>
        <sz val="12"/>
        <rFont val="Calibri"/>
        <family val="2"/>
      </rPr>
      <t xml:space="preserve"> c.o. Kvs=8,0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</si>
  <si>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T≤3 min. z funkcją bezpieczeństwa</t>
  </si>
  <si>
    <r>
      <t>Zawór regulacyjny dwudrogowy</t>
    </r>
    <r>
      <rPr>
        <b/>
        <sz val="12"/>
        <rFont val="Calibri"/>
        <family val="2"/>
      </rPr>
      <t xml:space="preserve"> c.w.u. Kvs=8,0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</si>
  <si>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Siłownik ster, 3 pkt. 230 V, 50 Hz T≤1 min. z funkcją bezpieczeństwa</t>
  </si>
  <si>
    <t xml:space="preserve">Rynek 1 - 1 szt.
</t>
  </si>
  <si>
    <r>
      <t>Zawór regulacyjny dwudrogowy</t>
    </r>
    <r>
      <rPr>
        <b/>
        <sz val="12"/>
        <rFont val="Calibri"/>
        <family val="2"/>
      </rPr>
      <t xml:space="preserve"> c.o.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</si>
  <si>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 xml:space="preserve">
Krzywoustego 6 - 1 szt.
Chodkiewicza 7 - 1 szt.
</t>
  </si>
  <si>
    <t>Siłownik ster, 3 pkt. 230 V, 50 Hz T≤3 min</t>
  </si>
  <si>
    <t>Naruszewicza 18 - 1 szt.
Krzywoustego 6 - 1 szt.</t>
  </si>
  <si>
    <r>
      <t>Zawór regulacyjny dwudrogowy</t>
    </r>
    <r>
      <rPr>
        <b/>
        <sz val="12"/>
        <rFont val="Calibri"/>
        <family val="2"/>
      </rPr>
      <t xml:space="preserve"> c.w.u. Kvs=2,5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</si>
  <si>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Chodkiewicza 7 - 1 szt.</t>
  </si>
  <si>
    <r>
      <t>Zawór regulacyjny dwudrogowy</t>
    </r>
    <r>
      <rPr>
        <b/>
        <sz val="12"/>
        <rFont val="Calibri"/>
        <family val="2"/>
      </rPr>
      <t xml:space="preserve"> c.w.u. Kvs=1,0 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 xml:space="preserve">/h </t>
    </r>
    <r>
      <rPr>
        <sz val="12"/>
        <rFont val="Calibri"/>
        <family val="2"/>
      </rPr>
      <t>z końcówkami do spawania</t>
    </r>
  </si>
  <si>
    <t>Lubelska - Bella Dolina - 3 szt.
Rynek 1 - 4 szt.
Krzyzanowskiego 28 - 4 szt.
Krzywoustego 6 - 4 szt.
Chodkiewicza 7 - 4 szt.</t>
  </si>
  <si>
    <r>
      <t>Czujnik zanurzeniowy Pt 1000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stała czasowa: maksimum 2 s. </t>
    </r>
  </si>
  <si>
    <t>Lubelska - Bella Dolina - 3 szt.
Rynek 1 - 1 szt.
Naruszewicza 18 - 1 szt.
Krzywoustego 6 - 1 szt.
Chodkiewicza 7 - 1 szt.</t>
  </si>
  <si>
    <t>Czujnik zewnętrzny Pt 1000</t>
  </si>
  <si>
    <t xml:space="preserve">
Wartość netto (kolumna 5x6)                                    [PLN]
</t>
  </si>
  <si>
    <t>Cena 
 (wartość netto + podatek VAT)                                        [PLN]</t>
  </si>
  <si>
    <t xml:space="preserve">
1</t>
  </si>
  <si>
    <t xml:space="preserve">
Lubelska - Bella Dolina - 3 szt.</t>
  </si>
  <si>
    <r>
      <t xml:space="preserve">5.   Oświadczam(y), że uważam(y) się związani ofertą </t>
    </r>
    <r>
      <rPr>
        <b/>
        <sz val="12"/>
        <rFont val="Times New Roman"/>
        <family val="1"/>
      </rPr>
      <t>do dnia 27.08.2023 r.</t>
    </r>
    <r>
      <rPr>
        <sz val="12"/>
        <rFont val="Times New Roman"/>
        <family val="1"/>
      </rPr>
      <t xml:space="preserve"> Bieg terminu rozpoczyna się wraz z upływem terminu składania ofert.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</si>
</sst>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1.5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10" fillId="3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8" fillId="0" borderId="10" xfId="42" applyFont="1" applyFill="1" applyBorder="1" applyAlignment="1">
      <alignment horizontal="center" vertical="center"/>
    </xf>
    <xf numFmtId="165" fontId="8" fillId="32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5" fontId="8" fillId="0" borderId="0" xfId="42" applyFont="1" applyAlignment="1">
      <alignment horizontal="center" vertical="center"/>
    </xf>
    <xf numFmtId="165" fontId="8" fillId="32" borderId="0" xfId="42" applyFont="1" applyFill="1" applyAlignment="1">
      <alignment horizontal="center" vertical="center"/>
    </xf>
    <xf numFmtId="165" fontId="8" fillId="0" borderId="0" xfId="42" applyFont="1" applyAlignment="1">
      <alignment vertical="center"/>
    </xf>
    <xf numFmtId="165" fontId="22" fillId="0" borderId="0" xfId="42" applyFont="1" applyAlignment="1">
      <alignment vertical="center"/>
    </xf>
    <xf numFmtId="165" fontId="22" fillId="0" borderId="0" xfId="42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165" fontId="8" fillId="0" borderId="10" xfId="42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71" fillId="33" borderId="11" xfId="0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SheetLayoutView="100" zoomScalePageLayoutView="0" workbookViewId="0" topLeftCell="A43">
      <selection activeCell="A54" sqref="A54:H54"/>
    </sheetView>
  </sheetViews>
  <sheetFormatPr defaultColWidth="8.8515625" defaultRowHeight="12.75"/>
  <cols>
    <col min="1" max="1" width="4.140625" style="6" customWidth="1"/>
    <col min="2" max="2" width="26.7109375" style="6" customWidth="1"/>
    <col min="3" max="3" width="44.00390625" style="11" customWidth="1"/>
    <col min="4" max="4" width="31.57421875" style="3" customWidth="1"/>
    <col min="5" max="5" width="6.8515625" style="6" customWidth="1"/>
    <col min="6" max="6" width="14.421875" style="3" customWidth="1"/>
    <col min="7" max="7" width="14.28125" style="3" customWidth="1"/>
    <col min="8" max="8" width="13.00390625" style="3" customWidth="1"/>
    <col min="9" max="16384" width="8.8515625" style="3" customWidth="1"/>
  </cols>
  <sheetData>
    <row r="1" spans="1:8" s="26" customFormat="1" ht="17.25" customHeight="1">
      <c r="A1" s="132" t="s">
        <v>3</v>
      </c>
      <c r="B1" s="132"/>
      <c r="C1" s="132"/>
      <c r="D1" s="24"/>
      <c r="E1" s="25"/>
      <c r="F1" s="135" t="s">
        <v>33</v>
      </c>
      <c r="G1" s="135"/>
      <c r="H1" s="135"/>
    </row>
    <row r="2" spans="1:8" s="26" customFormat="1" ht="17.25" customHeight="1">
      <c r="A2" s="132" t="s">
        <v>2</v>
      </c>
      <c r="B2" s="132"/>
      <c r="C2" s="132"/>
      <c r="D2" s="27"/>
      <c r="E2" s="28"/>
      <c r="F2" s="144" t="s">
        <v>80</v>
      </c>
      <c r="G2" s="144"/>
      <c r="H2" s="144"/>
    </row>
    <row r="3" spans="1:7" s="26" customFormat="1" ht="18.75" customHeight="1">
      <c r="A3" s="132" t="s">
        <v>2</v>
      </c>
      <c r="B3" s="132"/>
      <c r="C3" s="132"/>
      <c r="D3" s="16"/>
      <c r="E3" s="141"/>
      <c r="F3" s="141"/>
      <c r="G3" s="29"/>
    </row>
    <row r="4" spans="1:5" s="16" customFormat="1" ht="12.75">
      <c r="A4" s="143" t="s">
        <v>7</v>
      </c>
      <c r="B4" s="143"/>
      <c r="C4" s="143"/>
      <c r="E4" s="30"/>
    </row>
    <row r="5" spans="1:7" s="26" customFormat="1" ht="18" customHeight="1">
      <c r="A5" s="132" t="s">
        <v>28</v>
      </c>
      <c r="B5" s="132"/>
      <c r="C5" s="132"/>
      <c r="E5" s="28"/>
      <c r="F5" s="31"/>
      <c r="G5" s="31"/>
    </row>
    <row r="6" spans="1:7" s="26" customFormat="1" ht="18" customHeight="1">
      <c r="A6" s="132" t="s">
        <v>27</v>
      </c>
      <c r="B6" s="132"/>
      <c r="C6" s="132"/>
      <c r="E6" s="28"/>
      <c r="F6" s="31"/>
      <c r="G6" s="31"/>
    </row>
    <row r="7" spans="1:7" s="26" customFormat="1" ht="18" customHeight="1">
      <c r="A7" s="145" t="s">
        <v>18</v>
      </c>
      <c r="B7" s="145"/>
      <c r="C7" s="145"/>
      <c r="E7" s="28"/>
      <c r="F7" s="31"/>
      <c r="G7" s="31"/>
    </row>
    <row r="8" spans="1:7" s="26" customFormat="1" ht="18" customHeight="1">
      <c r="A8" s="145" t="s">
        <v>29</v>
      </c>
      <c r="B8" s="145"/>
      <c r="C8" s="145"/>
      <c r="E8" s="28"/>
      <c r="F8" s="31"/>
      <c r="G8" s="31"/>
    </row>
    <row r="9" spans="1:7" s="26" customFormat="1" ht="18" customHeight="1">
      <c r="A9" s="140" t="s">
        <v>19</v>
      </c>
      <c r="B9" s="140"/>
      <c r="C9" s="140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33" t="s">
        <v>68</v>
      </c>
      <c r="B11" s="133"/>
      <c r="C11" s="134"/>
      <c r="D11" s="142" t="s">
        <v>67</v>
      </c>
      <c r="E11" s="142"/>
      <c r="F11" s="31"/>
      <c r="G11" s="31"/>
    </row>
    <row r="12" spans="5:8" s="26" customFormat="1" ht="16.5" customHeight="1">
      <c r="E12" s="32"/>
      <c r="F12" s="131" t="s">
        <v>10</v>
      </c>
      <c r="G12" s="131"/>
      <c r="H12" s="131"/>
    </row>
    <row r="13" spans="3:8" s="26" customFormat="1" ht="20.25" customHeight="1">
      <c r="C13" s="33"/>
      <c r="E13" s="32"/>
      <c r="F13" s="131" t="s">
        <v>11</v>
      </c>
      <c r="G13" s="131"/>
      <c r="H13" s="131"/>
    </row>
    <row r="14" spans="1:7" s="26" customFormat="1" ht="10.5" customHeight="1" hidden="1">
      <c r="A14" s="138"/>
      <c r="B14" s="138"/>
      <c r="C14" s="138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37" t="s">
        <v>16</v>
      </c>
      <c r="G15" s="137"/>
      <c r="H15" s="137"/>
    </row>
    <row r="16" spans="1:8" s="26" customFormat="1" ht="12.75" customHeight="1">
      <c r="A16" s="37"/>
      <c r="B16" s="37"/>
      <c r="C16" s="38"/>
      <c r="E16" s="40"/>
      <c r="F16" s="146" t="s">
        <v>15</v>
      </c>
      <c r="G16" s="146"/>
      <c r="H16" s="146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25" t="s">
        <v>81</v>
      </c>
      <c r="B18" s="125"/>
      <c r="C18" s="125"/>
      <c r="D18" s="125"/>
      <c r="E18" s="125"/>
      <c r="F18" s="125"/>
      <c r="G18" s="125"/>
      <c r="H18" s="125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39" t="s">
        <v>8</v>
      </c>
      <c r="B20" s="139"/>
      <c r="C20" s="139"/>
      <c r="D20" s="139"/>
      <c r="E20" s="139"/>
      <c r="F20" s="139"/>
      <c r="G20" s="9"/>
      <c r="H20" s="1"/>
    </row>
    <row r="21" spans="1:8" s="2" customFormat="1" ht="9" customHeight="1">
      <c r="A21" s="9"/>
      <c r="B21" s="9"/>
      <c r="C21" s="9"/>
      <c r="D21" s="9"/>
      <c r="E21" s="9"/>
      <c r="F21" s="9"/>
      <c r="G21" s="9"/>
      <c r="H21" s="1"/>
    </row>
    <row r="22" spans="1:8" s="10" customFormat="1" ht="92.25" customHeight="1">
      <c r="A22" s="104" t="s">
        <v>1</v>
      </c>
      <c r="B22" s="104" t="s">
        <v>26</v>
      </c>
      <c r="C22" s="104" t="s">
        <v>4</v>
      </c>
      <c r="D22" s="104" t="s">
        <v>20</v>
      </c>
      <c r="E22" s="104" t="s">
        <v>5</v>
      </c>
      <c r="F22" s="104" t="s">
        <v>12</v>
      </c>
      <c r="G22" s="104" t="s">
        <v>99</v>
      </c>
      <c r="H22" s="104" t="s">
        <v>100</v>
      </c>
    </row>
    <row r="23" spans="1:8" s="13" customFormat="1" ht="13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14" s="71" customFormat="1" ht="39.75" customHeight="1">
      <c r="A24" s="109" t="s">
        <v>101</v>
      </c>
      <c r="B24" s="111" t="s">
        <v>102</v>
      </c>
      <c r="C24" s="72" t="s">
        <v>83</v>
      </c>
      <c r="D24" s="88"/>
      <c r="E24" s="73">
        <v>3</v>
      </c>
      <c r="F24" s="70"/>
      <c r="G24" s="70"/>
      <c r="H24" s="70"/>
      <c r="I24" s="85"/>
      <c r="J24" s="85"/>
      <c r="K24" s="85"/>
      <c r="L24" s="85"/>
      <c r="M24" s="86"/>
      <c r="N24" s="86"/>
    </row>
    <row r="25" spans="1:12" ht="38.25" customHeight="1">
      <c r="A25" s="110"/>
      <c r="B25" s="112"/>
      <c r="C25" s="74" t="s">
        <v>84</v>
      </c>
      <c r="D25" s="89"/>
      <c r="E25" s="73">
        <v>3</v>
      </c>
      <c r="F25" s="90"/>
      <c r="G25" s="90"/>
      <c r="H25" s="90"/>
      <c r="I25" s="14"/>
      <c r="J25" s="14"/>
      <c r="K25" s="15"/>
      <c r="L25" s="15"/>
    </row>
    <row r="26" spans="1:12" s="2" customFormat="1" ht="37.5" customHeight="1">
      <c r="A26" s="105">
        <v>2</v>
      </c>
      <c r="B26" s="107" t="s">
        <v>82</v>
      </c>
      <c r="C26" s="72" t="s">
        <v>85</v>
      </c>
      <c r="D26" s="91"/>
      <c r="E26" s="73">
        <v>3</v>
      </c>
      <c r="F26" s="92"/>
      <c r="G26" s="92"/>
      <c r="H26" s="92"/>
      <c r="I26" s="8"/>
      <c r="J26" s="8"/>
      <c r="K26" s="8"/>
      <c r="L26" s="8"/>
    </row>
    <row r="27" spans="1:12" s="2" customFormat="1" ht="36.75" customHeight="1">
      <c r="A27" s="106"/>
      <c r="B27" s="113"/>
      <c r="C27" s="72" t="s">
        <v>86</v>
      </c>
      <c r="D27" s="91"/>
      <c r="E27" s="73">
        <v>3</v>
      </c>
      <c r="F27" s="93"/>
      <c r="G27" s="93"/>
      <c r="H27" s="93"/>
      <c r="I27" s="81"/>
      <c r="J27" s="81"/>
      <c r="K27" s="81"/>
      <c r="L27" s="81"/>
    </row>
    <row r="28" spans="1:12" s="2" customFormat="1" ht="36.75" customHeight="1">
      <c r="A28" s="105">
        <v>3</v>
      </c>
      <c r="B28" s="107" t="s">
        <v>87</v>
      </c>
      <c r="C28" s="72" t="s">
        <v>88</v>
      </c>
      <c r="D28" s="91"/>
      <c r="E28" s="73">
        <v>1</v>
      </c>
      <c r="F28" s="92"/>
      <c r="G28" s="92"/>
      <c r="H28" s="92"/>
      <c r="I28" s="8"/>
      <c r="J28" s="8"/>
      <c r="K28" s="8"/>
      <c r="L28" s="8"/>
    </row>
    <row r="29" spans="1:15" s="2" customFormat="1" ht="32.25" customHeight="1">
      <c r="A29" s="106"/>
      <c r="B29" s="108"/>
      <c r="C29" s="72" t="s">
        <v>86</v>
      </c>
      <c r="D29" s="91"/>
      <c r="E29" s="73">
        <v>1</v>
      </c>
      <c r="F29" s="94"/>
      <c r="G29" s="94"/>
      <c r="H29" s="94"/>
      <c r="I29" s="62"/>
      <c r="J29" s="62"/>
      <c r="K29" s="62"/>
      <c r="L29" s="62"/>
      <c r="M29" s="62"/>
      <c r="N29" s="62"/>
      <c r="O29" s="62"/>
    </row>
    <row r="30" spans="1:15" s="41" customFormat="1" ht="36.75" customHeight="1">
      <c r="A30" s="105">
        <v>4</v>
      </c>
      <c r="B30" s="107" t="s">
        <v>89</v>
      </c>
      <c r="C30" s="72" t="s">
        <v>88</v>
      </c>
      <c r="D30" s="95"/>
      <c r="E30" s="73">
        <v>2</v>
      </c>
      <c r="F30" s="96"/>
      <c r="G30" s="96"/>
      <c r="H30" s="96"/>
      <c r="I30" s="68"/>
      <c r="J30" s="68"/>
      <c r="K30" s="68"/>
      <c r="L30" s="68"/>
      <c r="M30" s="68"/>
      <c r="N30" s="68"/>
      <c r="O30" s="68"/>
    </row>
    <row r="31" spans="1:15" ht="27" customHeight="1">
      <c r="A31" s="106"/>
      <c r="B31" s="108"/>
      <c r="C31" s="72" t="s">
        <v>90</v>
      </c>
      <c r="D31" s="89"/>
      <c r="E31" s="73">
        <v>2</v>
      </c>
      <c r="F31" s="97"/>
      <c r="G31" s="97"/>
      <c r="H31" s="97"/>
      <c r="I31" s="83"/>
      <c r="J31" s="83"/>
      <c r="K31" s="83"/>
      <c r="L31" s="83"/>
      <c r="M31" s="64"/>
      <c r="N31" s="64"/>
      <c r="O31" s="64"/>
    </row>
    <row r="32" spans="1:15" ht="38.25" customHeight="1">
      <c r="A32" s="105">
        <v>5</v>
      </c>
      <c r="B32" s="107" t="s">
        <v>91</v>
      </c>
      <c r="C32" s="72" t="s">
        <v>92</v>
      </c>
      <c r="D32" s="89"/>
      <c r="E32" s="73">
        <v>2</v>
      </c>
      <c r="F32" s="98"/>
      <c r="G32" s="98"/>
      <c r="H32" s="98"/>
      <c r="I32" s="84"/>
      <c r="J32" s="84"/>
      <c r="K32" s="84"/>
      <c r="L32" s="84"/>
      <c r="M32" s="64"/>
      <c r="N32" s="64"/>
      <c r="O32" s="64"/>
    </row>
    <row r="33" spans="1:15" ht="35.25" customHeight="1">
      <c r="A33" s="106"/>
      <c r="B33" s="108"/>
      <c r="C33" s="72" t="s">
        <v>86</v>
      </c>
      <c r="D33" s="89"/>
      <c r="E33" s="73">
        <v>2</v>
      </c>
      <c r="F33" s="97"/>
      <c r="G33" s="97"/>
      <c r="H33" s="97"/>
      <c r="I33" s="83"/>
      <c r="J33" s="83"/>
      <c r="K33" s="83"/>
      <c r="L33" s="83"/>
      <c r="M33" s="64"/>
      <c r="N33" s="64"/>
      <c r="O33" s="64"/>
    </row>
    <row r="34" spans="1:15" ht="34.5" customHeight="1">
      <c r="A34" s="105">
        <v>6</v>
      </c>
      <c r="B34" s="107" t="s">
        <v>93</v>
      </c>
      <c r="C34" s="75" t="s">
        <v>94</v>
      </c>
      <c r="D34" s="89"/>
      <c r="E34" s="73">
        <v>1</v>
      </c>
      <c r="F34" s="99"/>
      <c r="G34" s="99"/>
      <c r="H34" s="99"/>
      <c r="I34" s="78"/>
      <c r="J34" s="78"/>
      <c r="K34" s="78"/>
      <c r="L34" s="78"/>
      <c r="M34" s="64"/>
      <c r="N34" s="64"/>
      <c r="O34" s="64"/>
    </row>
    <row r="35" spans="1:15" s="42" customFormat="1" ht="30.75" customHeight="1">
      <c r="A35" s="106"/>
      <c r="B35" s="108"/>
      <c r="C35" s="87" t="s">
        <v>86</v>
      </c>
      <c r="D35" s="100"/>
      <c r="E35" s="73">
        <v>1</v>
      </c>
      <c r="F35" s="63"/>
      <c r="G35" s="63"/>
      <c r="H35" s="63"/>
      <c r="I35" s="66"/>
      <c r="J35" s="66"/>
      <c r="K35" s="66"/>
      <c r="L35" s="66"/>
      <c r="M35" s="64"/>
      <c r="N35" s="64"/>
      <c r="O35" s="64"/>
    </row>
    <row r="36" spans="1:15" ht="68.25" customHeight="1">
      <c r="A36" s="76">
        <v>7</v>
      </c>
      <c r="B36" s="77" t="s">
        <v>95</v>
      </c>
      <c r="C36" s="77" t="s">
        <v>96</v>
      </c>
      <c r="D36" s="89"/>
      <c r="E36" s="73">
        <v>19</v>
      </c>
      <c r="F36" s="101"/>
      <c r="G36" s="101"/>
      <c r="H36" s="101"/>
      <c r="I36" s="79"/>
      <c r="J36" s="79"/>
      <c r="K36" s="79"/>
      <c r="L36" s="79"/>
      <c r="M36" s="64"/>
      <c r="N36" s="64"/>
      <c r="O36" s="64"/>
    </row>
    <row r="37" spans="1:15" s="43" customFormat="1" ht="69" customHeight="1">
      <c r="A37" s="76">
        <v>8</v>
      </c>
      <c r="B37" s="77" t="s">
        <v>97</v>
      </c>
      <c r="C37" s="77" t="s">
        <v>98</v>
      </c>
      <c r="D37" s="54"/>
      <c r="E37" s="73">
        <v>7</v>
      </c>
      <c r="F37" s="101"/>
      <c r="G37" s="102"/>
      <c r="H37" s="102"/>
      <c r="I37" s="80"/>
      <c r="J37" s="80"/>
      <c r="K37" s="80"/>
      <c r="L37" s="80"/>
      <c r="M37" s="65"/>
      <c r="N37" s="65"/>
      <c r="O37" s="65"/>
    </row>
    <row r="38" spans="1:11" s="5" customFormat="1" ht="21" customHeight="1">
      <c r="A38" s="114" t="s">
        <v>79</v>
      </c>
      <c r="B38" s="115"/>
      <c r="C38" s="115"/>
      <c r="D38" s="115"/>
      <c r="E38" s="115"/>
      <c r="F38" s="116"/>
      <c r="G38" s="103"/>
      <c r="H38" s="103"/>
      <c r="I38" s="57"/>
      <c r="J38" s="57"/>
      <c r="K38" s="57"/>
    </row>
    <row r="39" spans="1:8" s="2" customFormat="1" ht="9" customHeight="1">
      <c r="A39" s="8"/>
      <c r="B39" s="8"/>
      <c r="C39" s="8"/>
      <c r="D39" s="8"/>
      <c r="E39" s="8"/>
      <c r="F39" s="8"/>
      <c r="G39" s="8"/>
      <c r="H39" s="8"/>
    </row>
    <row r="40" spans="1:8" s="2" customFormat="1" ht="21" customHeight="1">
      <c r="A40" s="117" t="s">
        <v>9</v>
      </c>
      <c r="B40" s="117"/>
      <c r="C40" s="117"/>
      <c r="D40" s="117"/>
      <c r="E40" s="117"/>
      <c r="F40" s="117"/>
      <c r="G40" s="117"/>
      <c r="H40" s="117"/>
    </row>
    <row r="41" spans="1:8" s="2" customFormat="1" ht="9" customHeight="1">
      <c r="A41" s="8"/>
      <c r="B41" s="8"/>
      <c r="C41" s="8"/>
      <c r="D41" s="8"/>
      <c r="E41" s="8"/>
      <c r="F41" s="8"/>
      <c r="G41" s="8"/>
      <c r="H41" s="8"/>
    </row>
    <row r="42" spans="1:11" s="2" customFormat="1" ht="32.25" customHeight="1">
      <c r="A42" s="118" t="s">
        <v>72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s="41" customFormat="1" ht="15.75" customHeight="1">
      <c r="A43" s="120" t="s">
        <v>73</v>
      </c>
      <c r="B43" s="120"/>
      <c r="C43" s="120"/>
      <c r="D43" s="120"/>
      <c r="E43" s="120"/>
      <c r="F43" s="120"/>
      <c r="G43" s="120"/>
      <c r="H43" s="120"/>
      <c r="I43" s="68"/>
      <c r="J43" s="68"/>
      <c r="K43" s="68"/>
    </row>
    <row r="44" spans="1:11" ht="15.75">
      <c r="A44" s="121" t="s">
        <v>74</v>
      </c>
      <c r="B44" s="121"/>
      <c r="C44" s="121"/>
      <c r="D44" s="121"/>
      <c r="E44" s="121"/>
      <c r="F44" s="121"/>
      <c r="G44" s="121"/>
      <c r="H44" s="121"/>
      <c r="I44" s="64"/>
      <c r="J44" s="64"/>
      <c r="K44" s="64"/>
    </row>
    <row r="45" spans="1:11" ht="16.5" customHeight="1">
      <c r="A45" s="122" t="s">
        <v>36</v>
      </c>
      <c r="B45" s="122"/>
      <c r="C45" s="122"/>
      <c r="D45" s="122"/>
      <c r="E45" s="122"/>
      <c r="F45" s="122"/>
      <c r="G45" s="122"/>
      <c r="H45" s="122"/>
      <c r="I45" s="64"/>
      <c r="J45" s="64"/>
      <c r="K45" s="64"/>
    </row>
    <row r="46" spans="1:11" ht="15.75">
      <c r="A46" s="121" t="s">
        <v>103</v>
      </c>
      <c r="B46" s="121"/>
      <c r="C46" s="121"/>
      <c r="D46" s="121"/>
      <c r="E46" s="121"/>
      <c r="F46" s="121"/>
      <c r="G46" s="121"/>
      <c r="H46" s="121"/>
      <c r="I46" s="64"/>
      <c r="J46" s="64"/>
      <c r="K46" s="64"/>
    </row>
    <row r="47" spans="1:11" ht="18.75" customHeight="1">
      <c r="A47" s="123" t="s">
        <v>35</v>
      </c>
      <c r="B47" s="123"/>
      <c r="C47" s="123"/>
      <c r="D47" s="123"/>
      <c r="E47" s="123"/>
      <c r="F47" s="123"/>
      <c r="G47" s="123"/>
      <c r="H47" s="123"/>
      <c r="I47" s="64"/>
      <c r="J47" s="64"/>
      <c r="K47" s="64"/>
    </row>
    <row r="48" spans="1:11" s="42" customFormat="1" ht="28.5" customHeight="1">
      <c r="A48" s="124" t="s">
        <v>69</v>
      </c>
      <c r="B48" s="124"/>
      <c r="C48" s="124"/>
      <c r="D48" s="124"/>
      <c r="E48" s="124"/>
      <c r="F48" s="124"/>
      <c r="G48" s="124"/>
      <c r="H48" s="124"/>
      <c r="I48" s="64"/>
      <c r="J48" s="64"/>
      <c r="K48" s="64"/>
    </row>
    <row r="49" spans="1:11" ht="30" customHeight="1">
      <c r="A49" s="125" t="s">
        <v>70</v>
      </c>
      <c r="B49" s="125"/>
      <c r="C49" s="125"/>
      <c r="D49" s="125"/>
      <c r="E49" s="125"/>
      <c r="F49" s="125"/>
      <c r="G49" s="125"/>
      <c r="H49" s="125"/>
      <c r="I49" s="64"/>
      <c r="J49" s="64"/>
      <c r="K49" s="64"/>
    </row>
    <row r="50" spans="1:11" s="43" customFormat="1" ht="18" customHeight="1">
      <c r="A50" s="125" t="s">
        <v>22</v>
      </c>
      <c r="B50" s="125"/>
      <c r="C50" s="126"/>
      <c r="D50" s="126"/>
      <c r="E50" s="126"/>
      <c r="F50" s="126"/>
      <c r="G50" s="126"/>
      <c r="H50" s="126"/>
      <c r="I50" s="65"/>
      <c r="J50" s="65"/>
      <c r="K50" s="65"/>
    </row>
    <row r="51" spans="1:11" ht="47.25" customHeight="1">
      <c r="A51" s="127" t="s">
        <v>75</v>
      </c>
      <c r="B51" s="127"/>
      <c r="C51" s="127"/>
      <c r="D51" s="127"/>
      <c r="E51" s="127"/>
      <c r="F51" s="127"/>
      <c r="G51" s="127"/>
      <c r="H51" s="127"/>
      <c r="I51" s="64"/>
      <c r="J51" s="64"/>
      <c r="K51" s="64"/>
    </row>
    <row r="52" spans="1:11" ht="63" customHeight="1">
      <c r="A52" s="124" t="s">
        <v>71</v>
      </c>
      <c r="B52" s="124"/>
      <c r="C52" s="124"/>
      <c r="D52" s="124"/>
      <c r="E52" s="124"/>
      <c r="F52" s="124"/>
      <c r="G52" s="124"/>
      <c r="H52" s="124"/>
      <c r="I52" s="59"/>
      <c r="J52" s="59"/>
      <c r="K52" s="59"/>
    </row>
    <row r="53" spans="1:11" ht="15.75">
      <c r="A53" s="128" t="s">
        <v>76</v>
      </c>
      <c r="B53" s="128"/>
      <c r="C53" s="128"/>
      <c r="D53" s="128"/>
      <c r="E53" s="128"/>
      <c r="F53" s="128"/>
      <c r="G53" s="128"/>
      <c r="H53" s="128"/>
      <c r="I53" s="59"/>
      <c r="J53" s="59"/>
      <c r="K53" s="59"/>
    </row>
    <row r="54" spans="1:11" ht="51" customHeight="1">
      <c r="A54" s="122" t="s">
        <v>77</v>
      </c>
      <c r="B54" s="122"/>
      <c r="C54" s="122"/>
      <c r="D54" s="122"/>
      <c r="E54" s="122"/>
      <c r="F54" s="122"/>
      <c r="G54" s="122"/>
      <c r="H54" s="122"/>
      <c r="I54" s="64"/>
      <c r="J54" s="64"/>
      <c r="K54" s="64"/>
    </row>
    <row r="55" spans="1:11" ht="12" customHeight="1">
      <c r="A55" s="67"/>
      <c r="B55" s="67"/>
      <c r="C55" s="67"/>
      <c r="D55" s="67"/>
      <c r="E55" s="67"/>
      <c r="F55" s="67"/>
      <c r="G55" s="67"/>
      <c r="H55" s="67"/>
      <c r="I55" s="64"/>
      <c r="J55" s="64"/>
      <c r="K55" s="64"/>
    </row>
    <row r="56" spans="1:8" s="2" customFormat="1" ht="3.75" customHeight="1">
      <c r="A56" s="12"/>
      <c r="B56" s="12"/>
      <c r="C56" s="12"/>
      <c r="D56" s="12"/>
      <c r="E56" s="8"/>
      <c r="F56" s="8"/>
      <c r="G56" s="8"/>
      <c r="H56" s="8"/>
    </row>
    <row r="57" spans="1:6" ht="12.75" customHeight="1">
      <c r="A57" s="129"/>
      <c r="B57" s="129"/>
      <c r="C57" s="129"/>
      <c r="D57" s="130" t="s">
        <v>78</v>
      </c>
      <c r="E57" s="130"/>
      <c r="F57" s="130"/>
    </row>
    <row r="58" spans="1:6" ht="19.5" customHeight="1">
      <c r="A58" s="69"/>
      <c r="B58" s="69"/>
      <c r="C58" s="69"/>
      <c r="D58" s="130"/>
      <c r="E58" s="130"/>
      <c r="F58" s="130"/>
    </row>
    <row r="59" spans="1:8" s="2" customFormat="1" ht="9" customHeight="1">
      <c r="A59" s="8"/>
      <c r="B59" s="8"/>
      <c r="C59" s="8"/>
      <c r="D59" s="8"/>
      <c r="E59" s="8"/>
      <c r="F59" s="8"/>
      <c r="G59" s="8"/>
      <c r="H59" s="8"/>
    </row>
    <row r="60" spans="1:8" s="2" customFormat="1" ht="9" customHeight="1">
      <c r="A60" s="8"/>
      <c r="B60" s="8"/>
      <c r="C60" s="8"/>
      <c r="D60" s="8"/>
      <c r="E60" s="8"/>
      <c r="F60" s="8"/>
      <c r="G60" s="8"/>
      <c r="H60" s="8"/>
    </row>
    <row r="61" spans="1:8" s="2" customFormat="1" ht="9" customHeight="1">
      <c r="A61" s="8"/>
      <c r="B61" s="8"/>
      <c r="C61" s="8"/>
      <c r="D61" s="8"/>
      <c r="E61" s="8"/>
      <c r="F61" s="8"/>
      <c r="G61" s="8"/>
      <c r="H61" s="8"/>
    </row>
    <row r="62" spans="1:8" s="2" customFormat="1" ht="9" customHeight="1">
      <c r="A62" s="8"/>
      <c r="B62" s="8"/>
      <c r="C62" s="8"/>
      <c r="D62" s="8"/>
      <c r="E62" s="8"/>
      <c r="F62" s="8"/>
      <c r="G62" s="8"/>
      <c r="H62" s="8"/>
    </row>
    <row r="63" spans="1:8" s="2" customFormat="1" ht="9" customHeight="1">
      <c r="A63" s="8"/>
      <c r="B63" s="8"/>
      <c r="C63" s="8"/>
      <c r="D63" s="8"/>
      <c r="E63" s="8"/>
      <c r="F63" s="8"/>
      <c r="G63" s="8"/>
      <c r="H63" s="8"/>
    </row>
    <row r="64" spans="1:8" s="2" customFormat="1" ht="9" customHeight="1">
      <c r="A64" s="8"/>
      <c r="B64" s="8"/>
      <c r="C64" s="8"/>
      <c r="D64" s="8"/>
      <c r="E64" s="8"/>
      <c r="F64" s="8"/>
      <c r="G64" s="8"/>
      <c r="H64" s="8"/>
    </row>
    <row r="65" spans="1:8" s="2" customFormat="1" ht="9" customHeight="1">
      <c r="A65" s="8"/>
      <c r="B65" s="8"/>
      <c r="C65" s="8"/>
      <c r="D65" s="8"/>
      <c r="E65" s="8"/>
      <c r="F65" s="8"/>
      <c r="G65" s="8"/>
      <c r="H65" s="8"/>
    </row>
    <row r="66" spans="1:8" s="2" customFormat="1" ht="9" customHeight="1">
      <c r="A66" s="8"/>
      <c r="B66" s="8"/>
      <c r="C66" s="8"/>
      <c r="D66" s="8"/>
      <c r="E66" s="8"/>
      <c r="F66" s="8"/>
      <c r="G66" s="8"/>
      <c r="H66" s="8"/>
    </row>
    <row r="67" spans="1:8" s="2" customFormat="1" ht="9" customHeight="1">
      <c r="A67" s="8"/>
      <c r="B67" s="8"/>
      <c r="C67" s="8"/>
      <c r="D67" s="8"/>
      <c r="E67" s="8"/>
      <c r="F67" s="8"/>
      <c r="G67" s="8"/>
      <c r="H67" s="8"/>
    </row>
    <row r="68" spans="1:8" s="2" customFormat="1" ht="9" customHeight="1">
      <c r="A68" s="8"/>
      <c r="B68" s="8"/>
      <c r="C68" s="8"/>
      <c r="D68" s="8"/>
      <c r="E68" s="8"/>
      <c r="F68" s="8"/>
      <c r="G68" s="8"/>
      <c r="H68" s="8"/>
    </row>
    <row r="69" spans="1:8" s="2" customFormat="1" ht="9" customHeight="1">
      <c r="A69" s="8"/>
      <c r="B69" s="8"/>
      <c r="C69" s="8"/>
      <c r="D69" s="8"/>
      <c r="E69" s="8"/>
      <c r="F69" s="8"/>
      <c r="G69" s="8"/>
      <c r="H69" s="8"/>
    </row>
    <row r="70" spans="1:11" s="2" customFormat="1" ht="32.25" customHeight="1">
      <c r="A70" s="8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41" customFormat="1" ht="15.7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5.75">
      <c r="A72" s="83"/>
      <c r="B72" s="83"/>
      <c r="C72" s="83"/>
      <c r="D72" s="83"/>
      <c r="E72" s="83"/>
      <c r="F72" s="83"/>
      <c r="G72" s="83"/>
      <c r="H72" s="83"/>
      <c r="I72" s="64"/>
      <c r="J72" s="64"/>
      <c r="K72" s="64"/>
    </row>
    <row r="73" spans="1:11" ht="16.5" customHeight="1">
      <c r="A73" s="122"/>
      <c r="B73" s="122"/>
      <c r="C73" s="122"/>
      <c r="D73" s="122"/>
      <c r="E73" s="122"/>
      <c r="F73" s="122"/>
      <c r="G73" s="122"/>
      <c r="H73" s="122"/>
      <c r="I73" s="64"/>
      <c r="J73" s="64"/>
      <c r="K73" s="64"/>
    </row>
    <row r="74" spans="1:11" ht="15.75">
      <c r="A74" s="121"/>
      <c r="B74" s="121"/>
      <c r="C74" s="121"/>
      <c r="D74" s="121"/>
      <c r="E74" s="121"/>
      <c r="F74" s="121"/>
      <c r="G74" s="121"/>
      <c r="H74" s="121"/>
      <c r="I74" s="64"/>
      <c r="J74" s="64"/>
      <c r="K74" s="64"/>
    </row>
    <row r="75" spans="1:11" ht="18.75" customHeight="1">
      <c r="A75" s="123"/>
      <c r="B75" s="123"/>
      <c r="C75" s="123"/>
      <c r="D75" s="123"/>
      <c r="E75" s="123"/>
      <c r="F75" s="123"/>
      <c r="G75" s="123"/>
      <c r="H75" s="123"/>
      <c r="I75" s="64"/>
      <c r="J75" s="64"/>
      <c r="K75" s="64"/>
    </row>
    <row r="76" spans="1:11" s="42" customFormat="1" ht="28.5" customHeight="1">
      <c r="A76" s="124"/>
      <c r="B76" s="124"/>
      <c r="C76" s="124"/>
      <c r="D76" s="124"/>
      <c r="E76" s="124"/>
      <c r="F76" s="124"/>
      <c r="G76" s="124"/>
      <c r="H76" s="124"/>
      <c r="I76" s="64"/>
      <c r="J76" s="64"/>
      <c r="K76" s="64"/>
    </row>
    <row r="77" spans="1:11" ht="30" customHeight="1">
      <c r="A77" s="125"/>
      <c r="B77" s="125"/>
      <c r="C77" s="125"/>
      <c r="D77" s="125"/>
      <c r="E77" s="125"/>
      <c r="F77" s="125"/>
      <c r="G77" s="125"/>
      <c r="H77" s="125"/>
      <c r="I77" s="64"/>
      <c r="J77" s="64"/>
      <c r="K77" s="64"/>
    </row>
    <row r="78" spans="1:11" s="43" customFormat="1" ht="18" customHeight="1">
      <c r="A78" s="125"/>
      <c r="B78" s="125"/>
      <c r="C78" s="126"/>
      <c r="D78" s="126"/>
      <c r="E78" s="126"/>
      <c r="F78" s="126"/>
      <c r="G78" s="126"/>
      <c r="H78" s="126"/>
      <c r="I78" s="65"/>
      <c r="J78" s="65"/>
      <c r="K78" s="65"/>
    </row>
    <row r="79" spans="1:11" ht="47.25" customHeight="1">
      <c r="A79" s="127"/>
      <c r="B79" s="127"/>
      <c r="C79" s="127"/>
      <c r="D79" s="127"/>
      <c r="E79" s="127"/>
      <c r="F79" s="127"/>
      <c r="G79" s="127"/>
      <c r="H79" s="127"/>
      <c r="I79" s="64"/>
      <c r="J79" s="64"/>
      <c r="K79" s="64"/>
    </row>
    <row r="80" spans="1:11" ht="63" customHeight="1">
      <c r="A80" s="124"/>
      <c r="B80" s="124"/>
      <c r="C80" s="124"/>
      <c r="D80" s="124"/>
      <c r="E80" s="124"/>
      <c r="F80" s="124"/>
      <c r="G80" s="124"/>
      <c r="H80" s="124"/>
      <c r="I80" s="59"/>
      <c r="J80" s="59"/>
      <c r="K80" s="59"/>
    </row>
    <row r="81" spans="1:11" ht="15.75">
      <c r="A81" s="128"/>
      <c r="B81" s="128"/>
      <c r="C81" s="128"/>
      <c r="D81" s="128"/>
      <c r="E81" s="128"/>
      <c r="F81" s="128"/>
      <c r="G81" s="128"/>
      <c r="H81" s="128"/>
      <c r="I81" s="59"/>
      <c r="J81" s="59"/>
      <c r="K81" s="59"/>
    </row>
    <row r="82" spans="1:11" ht="15.75">
      <c r="A82" s="2"/>
      <c r="B82" s="2"/>
      <c r="I82" s="64"/>
      <c r="J82" s="64"/>
      <c r="K82" s="64"/>
    </row>
    <row r="83" spans="1:11" ht="168" customHeight="1">
      <c r="A83" s="124"/>
      <c r="B83" s="124"/>
      <c r="C83" s="123"/>
      <c r="D83" s="123"/>
      <c r="E83" s="123"/>
      <c r="F83" s="123"/>
      <c r="G83" s="123"/>
      <c r="I83" s="64"/>
      <c r="J83" s="64"/>
      <c r="K83" s="64"/>
    </row>
    <row r="84" spans="1:8" s="2" customFormat="1" ht="18.75" customHeight="1">
      <c r="A84" s="136"/>
      <c r="B84" s="136"/>
      <c r="C84" s="136"/>
      <c r="D84" s="136"/>
      <c r="E84" s="136"/>
      <c r="F84" s="136"/>
      <c r="G84" s="136"/>
      <c r="H84" s="136"/>
    </row>
    <row r="85" spans="1:8" s="2" customFormat="1" ht="9" customHeight="1">
      <c r="A85" s="8"/>
      <c r="B85" s="8"/>
      <c r="C85" s="8"/>
      <c r="D85" s="8"/>
      <c r="E85" s="8"/>
      <c r="F85" s="8"/>
      <c r="G85" s="8"/>
      <c r="H85" s="8"/>
    </row>
    <row r="86" spans="1:8" s="2" customFormat="1" ht="15.75" customHeight="1">
      <c r="A86" s="12"/>
      <c r="B86" s="12"/>
      <c r="C86" s="12"/>
      <c r="D86" s="12"/>
      <c r="E86" s="8"/>
      <c r="F86" s="8"/>
      <c r="G86" s="8"/>
      <c r="H86" s="8"/>
    </row>
    <row r="87" spans="1:11" s="2" customFormat="1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s="41" customFormat="1" ht="15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1:8" s="2" customFormat="1" ht="15.75">
      <c r="A89" s="121"/>
      <c r="B89" s="121"/>
      <c r="C89" s="121"/>
      <c r="D89" s="121"/>
      <c r="E89" s="121"/>
      <c r="F89" s="121"/>
      <c r="G89" s="121"/>
      <c r="H89" s="121"/>
    </row>
    <row r="90" spans="1:8" ht="16.5" customHeight="1">
      <c r="A90" s="122"/>
      <c r="B90" s="122"/>
      <c r="C90" s="122"/>
      <c r="D90" s="122"/>
      <c r="E90" s="122"/>
      <c r="F90" s="122"/>
      <c r="G90" s="122"/>
      <c r="H90" s="122"/>
    </row>
    <row r="91" spans="1:8" s="16" customFormat="1" ht="15.75">
      <c r="A91" s="132"/>
      <c r="B91" s="132"/>
      <c r="C91" s="132"/>
      <c r="D91" s="132"/>
      <c r="E91" s="132"/>
      <c r="F91" s="132"/>
      <c r="G91" s="132"/>
      <c r="H91" s="132"/>
    </row>
    <row r="92" spans="1:8" ht="18.75" customHeight="1">
      <c r="A92" s="121"/>
      <c r="B92" s="121"/>
      <c r="C92" s="121"/>
      <c r="D92" s="121"/>
      <c r="E92" s="121"/>
      <c r="F92" s="121"/>
      <c r="G92" s="121"/>
      <c r="H92" s="121"/>
    </row>
    <row r="93" spans="1:8" s="42" customFormat="1" ht="18.75" customHeight="1">
      <c r="A93" s="124"/>
      <c r="B93" s="124"/>
      <c r="C93" s="124"/>
      <c r="D93" s="124"/>
      <c r="E93" s="124"/>
      <c r="F93" s="124"/>
      <c r="G93" s="124"/>
      <c r="H93" s="124"/>
    </row>
    <row r="94" spans="1:8" ht="30" customHeight="1">
      <c r="A94" s="125"/>
      <c r="B94" s="125"/>
      <c r="C94" s="125"/>
      <c r="D94" s="125"/>
      <c r="E94" s="125"/>
      <c r="F94" s="125"/>
      <c r="G94" s="125"/>
      <c r="H94" s="125"/>
    </row>
    <row r="95" spans="1:8" s="43" customFormat="1" ht="18" customHeight="1">
      <c r="A95" s="125"/>
      <c r="B95" s="125"/>
      <c r="C95" s="126"/>
      <c r="D95" s="126"/>
      <c r="E95" s="126"/>
      <c r="F95" s="126"/>
      <c r="G95" s="126"/>
      <c r="H95" s="126"/>
    </row>
    <row r="96" spans="1:8" ht="38.25" customHeight="1">
      <c r="A96" s="127"/>
      <c r="B96" s="127"/>
      <c r="C96" s="127"/>
      <c r="D96" s="127"/>
      <c r="E96" s="127"/>
      <c r="F96" s="127"/>
      <c r="G96" s="127"/>
      <c r="H96" s="127"/>
    </row>
    <row r="97" spans="1:8" ht="65.25" customHeight="1">
      <c r="A97" s="128"/>
      <c r="B97" s="128"/>
      <c r="C97" s="128"/>
      <c r="D97" s="128"/>
      <c r="E97" s="128"/>
      <c r="F97" s="128"/>
      <c r="G97" s="128"/>
      <c r="H97" s="128"/>
    </row>
    <row r="98" spans="1:8" ht="15.75">
      <c r="A98" s="128"/>
      <c r="B98" s="128"/>
      <c r="C98" s="128"/>
      <c r="D98" s="128"/>
      <c r="E98" s="128"/>
      <c r="F98" s="128"/>
      <c r="G98" s="128"/>
      <c r="H98" s="128"/>
    </row>
    <row r="99" spans="1:2" ht="15.75">
      <c r="A99" s="2"/>
      <c r="B99" s="2"/>
    </row>
    <row r="100" spans="1:7" ht="87" customHeight="1">
      <c r="A100" s="124"/>
      <c r="B100" s="124"/>
      <c r="C100" s="123"/>
      <c r="D100" s="123"/>
      <c r="E100" s="123"/>
      <c r="F100" s="123"/>
      <c r="G100" s="123"/>
    </row>
  </sheetData>
  <sheetProtection/>
  <mergeCells count="73">
    <mergeCell ref="A95:H95"/>
    <mergeCell ref="A98:H98"/>
    <mergeCell ref="A7:C7"/>
    <mergeCell ref="F16:H16"/>
    <mergeCell ref="A100:G100"/>
    <mergeCell ref="A88:K88"/>
    <mergeCell ref="A97:H97"/>
    <mergeCell ref="A89:H89"/>
    <mergeCell ref="A91:H91"/>
    <mergeCell ref="A90:H90"/>
    <mergeCell ref="A96:H96"/>
    <mergeCell ref="E3:F3"/>
    <mergeCell ref="A2:C2"/>
    <mergeCell ref="A3:C3"/>
    <mergeCell ref="D11:E11"/>
    <mergeCell ref="A4:C4"/>
    <mergeCell ref="F2:H2"/>
    <mergeCell ref="A6:C6"/>
    <mergeCell ref="A8:C8"/>
    <mergeCell ref="F15:H15"/>
    <mergeCell ref="A14:C14"/>
    <mergeCell ref="A20:F20"/>
    <mergeCell ref="A9:C9"/>
    <mergeCell ref="A18:H18"/>
    <mergeCell ref="A73:H73"/>
    <mergeCell ref="A94:H94"/>
    <mergeCell ref="F12:H12"/>
    <mergeCell ref="A1:C1"/>
    <mergeCell ref="A93:H93"/>
    <mergeCell ref="A92:H92"/>
    <mergeCell ref="A5:C5"/>
    <mergeCell ref="A11:C11"/>
    <mergeCell ref="F1:H1"/>
    <mergeCell ref="F13:H13"/>
    <mergeCell ref="A84:H84"/>
    <mergeCell ref="A81:H81"/>
    <mergeCell ref="A83:G83"/>
    <mergeCell ref="A74:H74"/>
    <mergeCell ref="A75:H75"/>
    <mergeCell ref="A76:H76"/>
    <mergeCell ref="A77:H77"/>
    <mergeCell ref="A78:H78"/>
    <mergeCell ref="A79:H79"/>
    <mergeCell ref="A52:H52"/>
    <mergeCell ref="A53:H53"/>
    <mergeCell ref="A54:H54"/>
    <mergeCell ref="A57:C57"/>
    <mergeCell ref="D57:F58"/>
    <mergeCell ref="A80:H80"/>
    <mergeCell ref="A46:H46"/>
    <mergeCell ref="A47:H47"/>
    <mergeCell ref="A48:H48"/>
    <mergeCell ref="A49:H49"/>
    <mergeCell ref="A50:H50"/>
    <mergeCell ref="A51:H51"/>
    <mergeCell ref="A38:F38"/>
    <mergeCell ref="A40:H40"/>
    <mergeCell ref="A42:K42"/>
    <mergeCell ref="A43:H43"/>
    <mergeCell ref="A44:H44"/>
    <mergeCell ref="A45:H45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90" r:id="rId1"/>
  <headerFooter alignWithMargins="0">
    <oddFooter>&amp;R&amp;P</oddFooter>
  </headerFooter>
  <rowBreaks count="3" manualBreakCount="3">
    <brk id="24" max="7" man="1"/>
    <brk id="38" max="7" man="1"/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E31" sqref="E31"/>
    </sheetView>
  </sheetViews>
  <sheetFormatPr defaultColWidth="8.8515625" defaultRowHeight="12.75"/>
  <cols>
    <col min="1" max="1" width="4.140625" style="6" customWidth="1"/>
    <col min="2" max="2" width="36.140625" style="6" customWidth="1"/>
    <col min="3" max="3" width="49.421875" style="11" customWidth="1"/>
    <col min="4" max="4" width="31.57421875" style="3" customWidth="1"/>
    <col min="5" max="5" width="5.8515625" style="6" customWidth="1"/>
    <col min="6" max="6" width="16.421875" style="3" customWidth="1"/>
    <col min="7" max="8" width="16.7109375" style="3" customWidth="1"/>
    <col min="9" max="9" width="12.7109375" style="3" customWidth="1"/>
    <col min="10" max="10" width="14.00390625" style="3" customWidth="1"/>
    <col min="11" max="11" width="11.57421875" style="3" customWidth="1"/>
    <col min="12" max="12" width="13.421875" style="3" customWidth="1"/>
    <col min="13" max="16384" width="8.8515625" style="3" customWidth="1"/>
  </cols>
  <sheetData>
    <row r="1" spans="1:8" s="26" customFormat="1" ht="17.25" customHeight="1">
      <c r="A1" s="132" t="s">
        <v>3</v>
      </c>
      <c r="B1" s="132"/>
      <c r="C1" s="132"/>
      <c r="D1" s="24"/>
      <c r="E1" s="25"/>
      <c r="F1" s="135" t="s">
        <v>33</v>
      </c>
      <c r="G1" s="135"/>
      <c r="H1" s="135"/>
    </row>
    <row r="2" spans="1:8" s="26" customFormat="1" ht="17.25" customHeight="1">
      <c r="A2" s="132" t="s">
        <v>2</v>
      </c>
      <c r="B2" s="132"/>
      <c r="C2" s="132"/>
      <c r="D2" s="27"/>
      <c r="E2" s="28"/>
      <c r="F2" s="144" t="s">
        <v>48</v>
      </c>
      <c r="G2" s="144"/>
      <c r="H2" s="144"/>
    </row>
    <row r="3" spans="1:7" s="26" customFormat="1" ht="18.75" customHeight="1">
      <c r="A3" s="132" t="s">
        <v>2</v>
      </c>
      <c r="B3" s="132"/>
      <c r="C3" s="132"/>
      <c r="D3" s="16"/>
      <c r="E3" s="141"/>
      <c r="F3" s="141"/>
      <c r="G3" s="29"/>
    </row>
    <row r="4" spans="1:5" s="16" customFormat="1" ht="12.75">
      <c r="A4" s="143" t="s">
        <v>7</v>
      </c>
      <c r="B4" s="143"/>
      <c r="C4" s="143"/>
      <c r="E4" s="30"/>
    </row>
    <row r="5" spans="1:7" s="26" customFormat="1" ht="18" customHeight="1">
      <c r="A5" s="132" t="s">
        <v>28</v>
      </c>
      <c r="B5" s="132"/>
      <c r="C5" s="132"/>
      <c r="E5" s="28"/>
      <c r="F5" s="31"/>
      <c r="G5" s="31"/>
    </row>
    <row r="6" spans="1:7" s="26" customFormat="1" ht="18" customHeight="1">
      <c r="A6" s="132" t="s">
        <v>27</v>
      </c>
      <c r="B6" s="132"/>
      <c r="C6" s="132"/>
      <c r="E6" s="28"/>
      <c r="F6" s="31"/>
      <c r="G6" s="31"/>
    </row>
    <row r="7" spans="1:7" s="26" customFormat="1" ht="18" customHeight="1">
      <c r="A7" s="145" t="s">
        <v>18</v>
      </c>
      <c r="B7" s="145"/>
      <c r="C7" s="145"/>
      <c r="E7" s="28"/>
      <c r="F7" s="31"/>
      <c r="G7" s="31"/>
    </row>
    <row r="8" spans="1:7" s="26" customFormat="1" ht="18" customHeight="1">
      <c r="A8" s="145" t="s">
        <v>29</v>
      </c>
      <c r="B8" s="145"/>
      <c r="C8" s="145"/>
      <c r="E8" s="28"/>
      <c r="F8" s="31"/>
      <c r="G8" s="31"/>
    </row>
    <row r="9" spans="1:7" s="26" customFormat="1" ht="18" customHeight="1">
      <c r="A9" s="140" t="s">
        <v>19</v>
      </c>
      <c r="B9" s="140"/>
      <c r="C9" s="140"/>
      <c r="E9" s="28"/>
      <c r="F9" s="31"/>
      <c r="G9" s="31"/>
    </row>
    <row r="10" spans="1:7" s="26" customFormat="1" ht="12" customHeight="1">
      <c r="A10" s="19"/>
      <c r="B10" s="19"/>
      <c r="C10" s="19"/>
      <c r="E10" s="28"/>
      <c r="F10" s="31"/>
      <c r="G10" s="31"/>
    </row>
    <row r="11" spans="1:7" s="26" customFormat="1" ht="88.5" customHeight="1">
      <c r="A11" s="133" t="s">
        <v>62</v>
      </c>
      <c r="B11" s="133"/>
      <c r="C11" s="134"/>
      <c r="D11" s="142" t="s">
        <v>32</v>
      </c>
      <c r="E11" s="142"/>
      <c r="F11" s="31"/>
      <c r="G11" s="31"/>
    </row>
    <row r="12" spans="5:8" s="26" customFormat="1" ht="16.5" customHeight="1">
      <c r="E12" s="32"/>
      <c r="F12" s="131" t="s">
        <v>10</v>
      </c>
      <c r="G12" s="131"/>
      <c r="H12" s="131"/>
    </row>
    <row r="13" spans="3:8" s="26" customFormat="1" ht="20.25" customHeight="1">
      <c r="C13" s="33"/>
      <c r="E13" s="32"/>
      <c r="F13" s="131" t="s">
        <v>11</v>
      </c>
      <c r="G13" s="131"/>
      <c r="H13" s="131"/>
    </row>
    <row r="14" spans="1:7" s="26" customFormat="1" ht="10.5" customHeight="1" hidden="1">
      <c r="A14" s="138"/>
      <c r="B14" s="138"/>
      <c r="C14" s="138"/>
      <c r="D14" s="34"/>
      <c r="E14" s="35" t="s">
        <v>0</v>
      </c>
      <c r="F14" s="36"/>
      <c r="G14" s="36"/>
    </row>
    <row r="15" spans="1:8" s="26" customFormat="1" ht="15" customHeight="1">
      <c r="A15" s="37"/>
      <c r="B15" s="37"/>
      <c r="C15" s="38"/>
      <c r="E15" s="39"/>
      <c r="F15" s="137" t="s">
        <v>16</v>
      </c>
      <c r="G15" s="137"/>
      <c r="H15" s="137"/>
    </row>
    <row r="16" spans="1:8" s="26" customFormat="1" ht="12.75" customHeight="1">
      <c r="A16" s="37"/>
      <c r="B16" s="37"/>
      <c r="C16" s="38"/>
      <c r="E16" s="40"/>
      <c r="F16" s="146" t="s">
        <v>15</v>
      </c>
      <c r="G16" s="146"/>
      <c r="H16" s="146"/>
    </row>
    <row r="17" spans="1:7" s="26" customFormat="1" ht="11.25" customHeight="1">
      <c r="A17" s="37"/>
      <c r="B17" s="37"/>
      <c r="C17" s="38"/>
      <c r="D17" s="34"/>
      <c r="E17" s="40"/>
      <c r="F17" s="40"/>
      <c r="G17" s="40"/>
    </row>
    <row r="18" spans="1:8" s="26" customFormat="1" ht="33" customHeight="1">
      <c r="A18" s="147" t="s">
        <v>49</v>
      </c>
      <c r="B18" s="147"/>
      <c r="C18" s="147"/>
      <c r="D18" s="147"/>
      <c r="E18" s="147"/>
      <c r="F18" s="147"/>
      <c r="G18" s="147"/>
      <c r="H18" s="147"/>
    </row>
    <row r="19" spans="1:7" s="2" customFormat="1" ht="9.75" customHeight="1">
      <c r="A19" s="7"/>
      <c r="B19" s="7"/>
      <c r="C19" s="4"/>
      <c r="D19" s="4"/>
      <c r="E19" s="7"/>
      <c r="F19" s="4"/>
      <c r="G19" s="4"/>
    </row>
    <row r="20" spans="1:8" s="2" customFormat="1" ht="15.75">
      <c r="A20" s="139" t="s">
        <v>8</v>
      </c>
      <c r="B20" s="139"/>
      <c r="C20" s="139"/>
      <c r="D20" s="139"/>
      <c r="E20" s="139"/>
      <c r="F20" s="139"/>
      <c r="G20" s="9"/>
      <c r="H20" s="1"/>
    </row>
    <row r="21" spans="1:8" s="2" customFormat="1" ht="15.75">
      <c r="A21" s="9"/>
      <c r="B21" s="9"/>
      <c r="C21" s="9"/>
      <c r="D21" s="9"/>
      <c r="E21" s="9"/>
      <c r="F21" s="9"/>
      <c r="G21" s="9"/>
      <c r="H21" s="1"/>
    </row>
    <row r="22" spans="1:12" s="10" customFormat="1" ht="59.25" customHeight="1">
      <c r="A22" s="44" t="s">
        <v>1</v>
      </c>
      <c r="B22" s="44" t="s">
        <v>26</v>
      </c>
      <c r="C22" s="44" t="s">
        <v>4</v>
      </c>
      <c r="D22" s="45" t="s">
        <v>20</v>
      </c>
      <c r="E22" s="45" t="s">
        <v>5</v>
      </c>
      <c r="F22" s="46" t="s">
        <v>12</v>
      </c>
      <c r="G22" s="46" t="s">
        <v>14</v>
      </c>
      <c r="H22" s="46" t="s">
        <v>13</v>
      </c>
      <c r="I22" s="150" t="s">
        <v>65</v>
      </c>
      <c r="J22" s="151"/>
      <c r="K22" s="151" t="s">
        <v>66</v>
      </c>
      <c r="L22" s="151"/>
    </row>
    <row r="23" spans="1:8" s="13" customFormat="1" ht="10.5" customHeigh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</row>
    <row r="24" spans="1:8" s="13" customFormat="1" ht="27" customHeight="1">
      <c r="A24" s="148" t="s">
        <v>37</v>
      </c>
      <c r="B24" s="148"/>
      <c r="C24" s="148"/>
      <c r="D24" s="148"/>
      <c r="E24" s="148"/>
      <c r="F24" s="148"/>
      <c r="G24" s="148"/>
      <c r="H24" s="148"/>
    </row>
    <row r="25" spans="1:12" s="5" customFormat="1" ht="50.25" customHeight="1">
      <c r="A25" s="18">
        <v>1</v>
      </c>
      <c r="B25" s="53" t="s">
        <v>40</v>
      </c>
      <c r="C25" s="49" t="s">
        <v>55</v>
      </c>
      <c r="D25" s="20"/>
      <c r="E25" s="21">
        <v>1</v>
      </c>
      <c r="F25" s="47"/>
      <c r="G25" s="47"/>
      <c r="H25" s="47"/>
      <c r="I25" s="57">
        <v>1020</v>
      </c>
      <c r="J25" s="57">
        <f>I25*E25</f>
        <v>1020</v>
      </c>
      <c r="K25" s="57">
        <v>883</v>
      </c>
      <c r="L25" s="57">
        <f>K25*E25</f>
        <v>883</v>
      </c>
    </row>
    <row r="26" spans="1:12" s="5" customFormat="1" ht="50.25" customHeight="1">
      <c r="A26" s="18">
        <v>2</v>
      </c>
      <c r="B26" s="54" t="s">
        <v>41</v>
      </c>
      <c r="C26" s="49" t="s">
        <v>54</v>
      </c>
      <c r="D26" s="20"/>
      <c r="E26" s="21">
        <v>1</v>
      </c>
      <c r="F26" s="47"/>
      <c r="G26" s="47"/>
      <c r="H26" s="47"/>
      <c r="I26" s="57">
        <v>910</v>
      </c>
      <c r="J26" s="57">
        <f aca="true" t="shared" si="0" ref="J26:J36">I26*E26</f>
        <v>910</v>
      </c>
      <c r="K26" s="57">
        <v>865</v>
      </c>
      <c r="L26" s="57">
        <f aca="true" t="shared" si="1" ref="L26:L36">K26*E26</f>
        <v>865</v>
      </c>
    </row>
    <row r="27" spans="1:12" s="5" customFormat="1" ht="50.25" customHeight="1">
      <c r="A27" s="18">
        <v>3</v>
      </c>
      <c r="B27" s="53" t="s">
        <v>42</v>
      </c>
      <c r="C27" s="49" t="s">
        <v>56</v>
      </c>
      <c r="D27" s="20"/>
      <c r="E27" s="21">
        <v>1</v>
      </c>
      <c r="F27" s="47"/>
      <c r="G27" s="47"/>
      <c r="H27" s="47"/>
      <c r="I27" s="57">
        <v>1089</v>
      </c>
      <c r="J27" s="57">
        <f t="shared" si="0"/>
        <v>1089</v>
      </c>
      <c r="K27" s="57">
        <v>991</v>
      </c>
      <c r="L27" s="57">
        <f t="shared" si="1"/>
        <v>991</v>
      </c>
    </row>
    <row r="28" spans="1:12" s="5" customFormat="1" ht="64.5" customHeight="1">
      <c r="A28" s="18">
        <v>4</v>
      </c>
      <c r="B28" s="55" t="s">
        <v>43</v>
      </c>
      <c r="C28" s="49" t="s">
        <v>59</v>
      </c>
      <c r="D28" s="20"/>
      <c r="E28" s="21">
        <v>5</v>
      </c>
      <c r="F28" s="47"/>
      <c r="G28" s="47"/>
      <c r="H28" s="47"/>
      <c r="I28" s="57">
        <v>830</v>
      </c>
      <c r="J28" s="57">
        <f t="shared" si="0"/>
        <v>4150</v>
      </c>
      <c r="K28" s="57">
        <v>683</v>
      </c>
      <c r="L28" s="57">
        <f t="shared" si="1"/>
        <v>3415</v>
      </c>
    </row>
    <row r="29" spans="1:12" s="5" customFormat="1" ht="64.5" customHeight="1">
      <c r="A29" s="18">
        <v>5</v>
      </c>
      <c r="B29" s="55" t="s">
        <v>44</v>
      </c>
      <c r="C29" s="49" t="s">
        <v>57</v>
      </c>
      <c r="D29" s="20"/>
      <c r="E29" s="21">
        <v>5</v>
      </c>
      <c r="F29" s="47"/>
      <c r="G29" s="47"/>
      <c r="H29" s="47"/>
      <c r="I29" s="57">
        <v>1010</v>
      </c>
      <c r="J29" s="57">
        <f t="shared" si="0"/>
        <v>5050</v>
      </c>
      <c r="K29" s="57">
        <v>809</v>
      </c>
      <c r="L29" s="57">
        <f t="shared" si="1"/>
        <v>4045</v>
      </c>
    </row>
    <row r="30" spans="1:12" s="23" customFormat="1" ht="50.25" customHeight="1">
      <c r="A30" s="18">
        <v>6</v>
      </c>
      <c r="B30" s="56" t="s">
        <v>58</v>
      </c>
      <c r="C30" s="20" t="s">
        <v>60</v>
      </c>
      <c r="D30" s="17"/>
      <c r="E30" s="50">
        <v>1</v>
      </c>
      <c r="F30" s="47"/>
      <c r="G30" s="47"/>
      <c r="H30" s="47"/>
      <c r="I30" s="58">
        <v>1010</v>
      </c>
      <c r="J30" s="57">
        <f t="shared" si="0"/>
        <v>1010</v>
      </c>
      <c r="K30" s="58">
        <v>809</v>
      </c>
      <c r="L30" s="57">
        <f t="shared" si="1"/>
        <v>809</v>
      </c>
    </row>
    <row r="31" spans="1:12" s="5" customFormat="1" ht="93" customHeight="1">
      <c r="A31" s="18">
        <v>7</v>
      </c>
      <c r="B31" s="53" t="s">
        <v>46</v>
      </c>
      <c r="C31" s="20" t="s">
        <v>34</v>
      </c>
      <c r="D31" s="20"/>
      <c r="E31" s="21">
        <v>26</v>
      </c>
      <c r="F31" s="47"/>
      <c r="G31" s="47"/>
      <c r="H31" s="47"/>
      <c r="I31" s="57">
        <v>126</v>
      </c>
      <c r="J31" s="57">
        <f t="shared" si="0"/>
        <v>3276</v>
      </c>
      <c r="K31" s="57">
        <v>119</v>
      </c>
      <c r="L31" s="57">
        <f t="shared" si="1"/>
        <v>3094</v>
      </c>
    </row>
    <row r="32" spans="1:12" s="5" customFormat="1" ht="50.25" customHeight="1">
      <c r="A32" s="18">
        <v>8</v>
      </c>
      <c r="B32" s="53" t="s">
        <v>47</v>
      </c>
      <c r="C32" s="20" t="s">
        <v>30</v>
      </c>
      <c r="D32" s="20"/>
      <c r="E32" s="21">
        <v>3</v>
      </c>
      <c r="F32" s="47"/>
      <c r="G32" s="47"/>
      <c r="H32" s="47"/>
      <c r="I32" s="57">
        <v>60.7</v>
      </c>
      <c r="J32" s="57">
        <f t="shared" si="0"/>
        <v>182.10000000000002</v>
      </c>
      <c r="K32" s="57">
        <v>46</v>
      </c>
      <c r="L32" s="57">
        <f t="shared" si="1"/>
        <v>138</v>
      </c>
    </row>
    <row r="33" spans="1:12" s="5" customFormat="1" ht="30" customHeight="1">
      <c r="A33" s="148" t="s">
        <v>53</v>
      </c>
      <c r="B33" s="148"/>
      <c r="C33" s="148"/>
      <c r="D33" s="148"/>
      <c r="E33" s="148"/>
      <c r="F33" s="148"/>
      <c r="G33" s="148"/>
      <c r="H33" s="148"/>
      <c r="I33" s="57"/>
      <c r="J33" s="57">
        <f t="shared" si="0"/>
        <v>0</v>
      </c>
      <c r="K33" s="57"/>
      <c r="L33" s="57">
        <f t="shared" si="1"/>
        <v>0</v>
      </c>
    </row>
    <row r="34" spans="1:12" s="23" customFormat="1" ht="50.25" customHeight="1">
      <c r="A34" s="18">
        <v>1</v>
      </c>
      <c r="B34" s="56" t="s">
        <v>45</v>
      </c>
      <c r="C34" s="20" t="s">
        <v>61</v>
      </c>
      <c r="D34" s="17"/>
      <c r="E34" s="50">
        <v>1</v>
      </c>
      <c r="F34" s="47"/>
      <c r="G34" s="47"/>
      <c r="H34" s="47"/>
      <c r="I34" s="58">
        <v>830</v>
      </c>
      <c r="J34" s="57">
        <f t="shared" si="0"/>
        <v>830</v>
      </c>
      <c r="K34" s="58">
        <v>683</v>
      </c>
      <c r="L34" s="57">
        <f t="shared" si="1"/>
        <v>683</v>
      </c>
    </row>
    <row r="35" spans="1:12" s="23" customFormat="1" ht="50.25" customHeight="1">
      <c r="A35" s="18">
        <v>2</v>
      </c>
      <c r="B35" s="56" t="s">
        <v>45</v>
      </c>
      <c r="C35" s="20" t="s">
        <v>63</v>
      </c>
      <c r="D35" s="22"/>
      <c r="E35" s="21">
        <v>1</v>
      </c>
      <c r="F35" s="48"/>
      <c r="G35" s="48"/>
      <c r="H35" s="48"/>
      <c r="I35" s="58">
        <v>830</v>
      </c>
      <c r="J35" s="57">
        <f t="shared" si="0"/>
        <v>830</v>
      </c>
      <c r="K35" s="58">
        <v>809</v>
      </c>
      <c r="L35" s="57">
        <f t="shared" si="1"/>
        <v>809</v>
      </c>
    </row>
    <row r="36" spans="1:12" s="23" customFormat="1" ht="49.5" customHeight="1">
      <c r="A36" s="18">
        <v>3</v>
      </c>
      <c r="B36" s="56" t="s">
        <v>45</v>
      </c>
      <c r="C36" s="20" t="s">
        <v>64</v>
      </c>
      <c r="D36" s="22"/>
      <c r="E36" s="21">
        <v>1</v>
      </c>
      <c r="F36" s="48"/>
      <c r="G36" s="48"/>
      <c r="H36" s="48"/>
      <c r="I36" s="58">
        <v>1010</v>
      </c>
      <c r="J36" s="57">
        <f t="shared" si="0"/>
        <v>1010</v>
      </c>
      <c r="K36" s="58">
        <v>809</v>
      </c>
      <c r="L36" s="57">
        <f t="shared" si="1"/>
        <v>809</v>
      </c>
    </row>
    <row r="37" spans="1:12" ht="30" customHeight="1">
      <c r="A37" s="149" t="s">
        <v>52</v>
      </c>
      <c r="B37" s="149"/>
      <c r="C37" s="149"/>
      <c r="D37" s="149"/>
      <c r="E37" s="149"/>
      <c r="F37" s="149"/>
      <c r="G37" s="52"/>
      <c r="H37" s="52"/>
      <c r="I37" s="59"/>
      <c r="J37" s="61">
        <f>SUM(J25:J36)</f>
        <v>19357.1</v>
      </c>
      <c r="K37" s="59"/>
      <c r="L37" s="61">
        <f>SUM(L25:L36)</f>
        <v>16541</v>
      </c>
    </row>
    <row r="38" spans="1:12" ht="15" customHeight="1">
      <c r="A38" s="14"/>
      <c r="B38" s="14"/>
      <c r="C38" s="14"/>
      <c r="D38" s="14"/>
      <c r="E38" s="14"/>
      <c r="F38" s="14"/>
      <c r="G38" s="15"/>
      <c r="H38" s="15"/>
      <c r="I38" s="59"/>
      <c r="J38" s="60">
        <f>J37*1.23</f>
        <v>23809.232999999997</v>
      </c>
      <c r="K38" s="59"/>
      <c r="L38" s="60">
        <f>L37*1.23</f>
        <v>20345.43</v>
      </c>
    </row>
    <row r="39" spans="1:8" s="2" customFormat="1" ht="18.75" customHeight="1">
      <c r="A39" s="136" t="s">
        <v>9</v>
      </c>
      <c r="B39" s="136"/>
      <c r="C39" s="136"/>
      <c r="D39" s="136"/>
      <c r="E39" s="136"/>
      <c r="F39" s="136"/>
      <c r="G39" s="136"/>
      <c r="H39" s="136"/>
    </row>
    <row r="40" spans="1:8" s="2" customFormat="1" ht="9" customHeight="1">
      <c r="A40" s="8"/>
      <c r="B40" s="8"/>
      <c r="C40" s="8"/>
      <c r="D40" s="8"/>
      <c r="E40" s="8"/>
      <c r="F40" s="8"/>
      <c r="G40" s="8"/>
      <c r="H40" s="8"/>
    </row>
    <row r="41" spans="1:8" s="2" customFormat="1" ht="15.75" customHeight="1">
      <c r="A41" s="12" t="s">
        <v>17</v>
      </c>
      <c r="B41" s="12"/>
      <c r="C41" s="12"/>
      <c r="D41" s="12"/>
      <c r="E41" s="8"/>
      <c r="F41" s="8"/>
      <c r="G41" s="8"/>
      <c r="H41" s="8"/>
    </row>
    <row r="42" spans="1:11" s="2" customFormat="1" ht="15.75" customHeight="1">
      <c r="A42" s="119" t="s">
        <v>50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s="41" customFormat="1" ht="15.75">
      <c r="A43" s="120" t="s">
        <v>39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8" s="2" customFormat="1" ht="15.75">
      <c r="A44" s="121" t="s">
        <v>51</v>
      </c>
      <c r="B44" s="121"/>
      <c r="C44" s="121"/>
      <c r="D44" s="121"/>
      <c r="E44" s="121"/>
      <c r="F44" s="121"/>
      <c r="G44" s="121"/>
      <c r="H44" s="121"/>
    </row>
    <row r="45" spans="1:8" ht="16.5" customHeight="1">
      <c r="A45" s="122" t="s">
        <v>36</v>
      </c>
      <c r="B45" s="122"/>
      <c r="C45" s="122"/>
      <c r="D45" s="122"/>
      <c r="E45" s="122"/>
      <c r="F45" s="122"/>
      <c r="G45" s="122"/>
      <c r="H45" s="122"/>
    </row>
    <row r="46" spans="1:8" ht="15.75">
      <c r="A46" s="121" t="s">
        <v>6</v>
      </c>
      <c r="B46" s="121"/>
      <c r="C46" s="121"/>
      <c r="D46" s="121"/>
      <c r="E46" s="121"/>
      <c r="F46" s="121"/>
      <c r="G46" s="121"/>
      <c r="H46" s="121"/>
    </row>
    <row r="47" spans="1:8" ht="18.75" customHeight="1">
      <c r="A47" s="121" t="s">
        <v>35</v>
      </c>
      <c r="B47" s="121"/>
      <c r="C47" s="121"/>
      <c r="D47" s="121"/>
      <c r="E47" s="121"/>
      <c r="F47" s="121"/>
      <c r="G47" s="121"/>
      <c r="H47" s="121"/>
    </row>
    <row r="48" spans="1:8" s="42" customFormat="1" ht="18.75" customHeight="1">
      <c r="A48" s="124" t="s">
        <v>23</v>
      </c>
      <c r="B48" s="124"/>
      <c r="C48" s="124"/>
      <c r="D48" s="124"/>
      <c r="E48" s="124"/>
      <c r="F48" s="124"/>
      <c r="G48" s="124"/>
      <c r="H48" s="124"/>
    </row>
    <row r="49" spans="1:8" ht="30" customHeight="1">
      <c r="A49" s="125" t="s">
        <v>21</v>
      </c>
      <c r="B49" s="125"/>
      <c r="C49" s="125"/>
      <c r="D49" s="125"/>
      <c r="E49" s="125"/>
      <c r="F49" s="125"/>
      <c r="G49" s="125"/>
      <c r="H49" s="125"/>
    </row>
    <row r="50" spans="1:8" s="43" customFormat="1" ht="18" customHeight="1">
      <c r="A50" s="125" t="s">
        <v>22</v>
      </c>
      <c r="B50" s="125"/>
      <c r="C50" s="126"/>
      <c r="D50" s="126"/>
      <c r="E50" s="126"/>
      <c r="F50" s="126"/>
      <c r="G50" s="126"/>
      <c r="H50" s="126"/>
    </row>
    <row r="51" spans="1:8" ht="38.25" customHeight="1">
      <c r="A51" s="127" t="s">
        <v>38</v>
      </c>
      <c r="B51" s="127"/>
      <c r="C51" s="127"/>
      <c r="D51" s="127"/>
      <c r="E51" s="127"/>
      <c r="F51" s="127"/>
      <c r="G51" s="127"/>
      <c r="H51" s="127"/>
    </row>
    <row r="52" spans="1:8" ht="65.25" customHeight="1">
      <c r="A52" s="128" t="s">
        <v>31</v>
      </c>
      <c r="B52" s="128"/>
      <c r="C52" s="128"/>
      <c r="D52" s="128"/>
      <c r="E52" s="128"/>
      <c r="F52" s="128"/>
      <c r="G52" s="128"/>
      <c r="H52" s="128"/>
    </row>
    <row r="53" spans="1:8" ht="15.75">
      <c r="A53" s="128" t="s">
        <v>24</v>
      </c>
      <c r="B53" s="128"/>
      <c r="C53" s="128"/>
      <c r="D53" s="128"/>
      <c r="E53" s="128"/>
      <c r="F53" s="128"/>
      <c r="G53" s="128"/>
      <c r="H53" s="128"/>
    </row>
    <row r="54" spans="1:2" ht="15.75">
      <c r="A54" s="2"/>
      <c r="B54" s="2"/>
    </row>
    <row r="55" spans="1:7" ht="87" customHeight="1">
      <c r="A55" s="124" t="s">
        <v>25</v>
      </c>
      <c r="B55" s="124"/>
      <c r="C55" s="123"/>
      <c r="D55" s="123"/>
      <c r="E55" s="123"/>
      <c r="F55" s="123"/>
      <c r="G55" s="123"/>
    </row>
  </sheetData>
  <sheetProtection/>
  <mergeCells count="40">
    <mergeCell ref="A53:H53"/>
    <mergeCell ref="A55:G55"/>
    <mergeCell ref="I22:J22"/>
    <mergeCell ref="K22:L22"/>
    <mergeCell ref="A47:H47"/>
    <mergeCell ref="A48:H48"/>
    <mergeCell ref="A49:H49"/>
    <mergeCell ref="A50:H50"/>
    <mergeCell ref="A51:H51"/>
    <mergeCell ref="A52:H52"/>
    <mergeCell ref="A39:H39"/>
    <mergeCell ref="A42:K42"/>
    <mergeCell ref="A43:K43"/>
    <mergeCell ref="A44:H44"/>
    <mergeCell ref="A45:H45"/>
    <mergeCell ref="A46:H46"/>
    <mergeCell ref="F16:H16"/>
    <mergeCell ref="A18:H18"/>
    <mergeCell ref="A20:F20"/>
    <mergeCell ref="A24:H24"/>
    <mergeCell ref="A33:H33"/>
    <mergeCell ref="A37:F37"/>
    <mergeCell ref="A11:C11"/>
    <mergeCell ref="D11:E11"/>
    <mergeCell ref="F12:H12"/>
    <mergeCell ref="F13:H13"/>
    <mergeCell ref="A14:C14"/>
    <mergeCell ref="F15:H15"/>
    <mergeCell ref="A4:C4"/>
    <mergeCell ref="A5:C5"/>
    <mergeCell ref="A6:C6"/>
    <mergeCell ref="A7:C7"/>
    <mergeCell ref="A8:C8"/>
    <mergeCell ref="A9:C9"/>
    <mergeCell ref="A1:C1"/>
    <mergeCell ref="F1:H1"/>
    <mergeCell ref="A2:C2"/>
    <mergeCell ref="F2:H2"/>
    <mergeCell ref="A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2023-04-20T11:07:24Z</cp:lastPrinted>
  <dcterms:created xsi:type="dcterms:W3CDTF">2009-05-12T09:04:24Z</dcterms:created>
  <dcterms:modified xsi:type="dcterms:W3CDTF">2023-04-20T12:43:13Z</dcterms:modified>
  <cp:category/>
  <cp:version/>
  <cp:contentType/>
  <cp:contentStatus/>
</cp:coreProperties>
</file>