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aniab\Desktop\gaz ziemny\cz. I\"/>
    </mc:Choice>
  </mc:AlternateContent>
  <xr:revisionPtr revIDLastSave="0" documentId="13_ncr:1_{C3A9F8FD-D37F-494F-AF58-C44F1D65A17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Wykaz miejsc odbioru" sheetId="1" r:id="rId1"/>
    <sheet name="Arkusz2" sheetId="2" r:id="rId2"/>
    <sheet name="Arkusz3" sheetId="3" r:id="rId3"/>
  </sheets>
  <definedNames>
    <definedName name="_xlnm._FilterDatabase" localSheetId="0" hidden="1">'Wykaz miejsc odbioru'!$A$4:$AG$6</definedName>
  </definedNames>
  <calcPr calcId="181029"/>
</workbook>
</file>

<file path=xl/calcChain.xml><?xml version="1.0" encoding="utf-8"?>
<calcChain xmlns="http://schemas.openxmlformats.org/spreadsheetml/2006/main">
  <c r="U5" i="1" l="1"/>
  <c r="U6" i="1" s="1"/>
</calcChain>
</file>

<file path=xl/sharedStrings.xml><?xml version="1.0" encoding="utf-8"?>
<sst xmlns="http://schemas.openxmlformats.org/spreadsheetml/2006/main" count="23" uniqueCount="22">
  <si>
    <t>Moc umowna</t>
  </si>
  <si>
    <t>RAZEM</t>
  </si>
  <si>
    <t>Okres dostaw</t>
  </si>
  <si>
    <t>L.p.</t>
  </si>
  <si>
    <t>Nazwa odbiorcy</t>
  </si>
  <si>
    <t>Adres odbiorcy</t>
  </si>
  <si>
    <t>Nazwa OSD/Oddział</t>
  </si>
  <si>
    <t>Grupa taryfowa wg OSD lub PGNiG OD</t>
  </si>
  <si>
    <t>[kwh/h]</t>
  </si>
  <si>
    <t>akcyza
ZW-zwolnienie
P-płatnik</t>
  </si>
  <si>
    <t>od</t>
  </si>
  <si>
    <t>do</t>
  </si>
  <si>
    <t>Miejskie Przedsiębiorstwo Energetyki Cieplnej Rzeszów                Sp. z o.o.</t>
  </si>
  <si>
    <t>Rzeszów ul. Leszka Czarnego 4a</t>
  </si>
  <si>
    <t>PSG Sp. z o.o.</t>
  </si>
  <si>
    <t>P</t>
  </si>
  <si>
    <t>8018590365500019352539</t>
  </si>
  <si>
    <t>Przewidywane zużycie paliwa gazowego 
w okresie lipiec 2024 - czeriec 2025 roku[kWh]</t>
  </si>
  <si>
    <t>Numer  punktu dystrybucyjnego</t>
  </si>
  <si>
    <t>W-6A.1_TA</t>
  </si>
  <si>
    <t>Punkt poboru gazu ziemnego wysokometanowego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</si>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</sst>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alibri"/>
      <family val="2"/>
    </font>
    <font>
      <sz val="10"/>
      <name val="Calibri"/>
      <family val="2"/>
      <charset val="238"/>
    </font>
    <font>
      <b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0"/>
      <color indexed="10"/>
      <name val="Cambria"/>
      <family val="1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4" fontId="1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/>
      <protection locked="0"/>
    </xf>
    <xf numFmtId="3" fontId="2" fillId="0" borderId="0" xfId="1" applyNumberFormat="1" applyFont="1" applyAlignment="1">
      <alignment horizontal="center" vertical="center" wrapText="1"/>
    </xf>
    <xf numFmtId="17" fontId="2" fillId="2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4"/>
  <sheetViews>
    <sheetView tabSelected="1" zoomScale="115" zoomScaleNormal="80" workbookViewId="0">
      <selection activeCell="D14" sqref="D14"/>
    </sheetView>
  </sheetViews>
  <sheetFormatPr defaultRowHeight="14.25"/>
  <cols>
    <col min="1" max="1" width="7.125" style="6" customWidth="1"/>
    <col min="2" max="2" width="22.625" style="6" customWidth="1"/>
    <col min="3" max="3" width="22.75" style="6" customWidth="1"/>
    <col min="4" max="4" width="20.25" style="6" customWidth="1"/>
    <col min="5" max="5" width="16" style="6" customWidth="1"/>
    <col min="6" max="8" width="9" style="6"/>
    <col min="9" max="9" width="9.25" style="6" bestFit="1" customWidth="1"/>
    <col min="10" max="10" width="9.375" style="6" bestFit="1" customWidth="1"/>
    <col min="11" max="11" width="10" style="6" bestFit="1" customWidth="1"/>
    <col min="12" max="12" width="9.875" style="6" bestFit="1" customWidth="1"/>
    <col min="13" max="17" width="9" style="6"/>
    <col min="18" max="18" width="10.375" style="6" customWidth="1"/>
    <col min="19" max="20" width="9" style="6"/>
    <col min="21" max="21" width="11" style="6" bestFit="1" customWidth="1"/>
    <col min="22" max="22" width="10.5" style="6" customWidth="1"/>
    <col min="23" max="23" width="11.625" style="6" customWidth="1"/>
    <col min="24" max="16384" width="9" style="6"/>
  </cols>
  <sheetData>
    <row r="1" spans="1:23" ht="24.75" customHeight="1">
      <c r="A1" s="21" t="s">
        <v>21</v>
      </c>
      <c r="B1" s="13"/>
    </row>
    <row r="2" spans="1:23" ht="24.75" customHeight="1">
      <c r="A2" s="21" t="s">
        <v>20</v>
      </c>
      <c r="B2" s="13"/>
    </row>
    <row r="3" spans="1:23" ht="25.5" customHeight="1">
      <c r="A3" s="4"/>
      <c r="B3" s="4"/>
      <c r="C3" s="4"/>
      <c r="D3" s="4"/>
      <c r="E3" s="4"/>
      <c r="F3" s="4"/>
      <c r="G3" s="1" t="s">
        <v>0</v>
      </c>
      <c r="H3" s="4"/>
      <c r="I3" s="20" t="s">
        <v>17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4" t="s">
        <v>1</v>
      </c>
      <c r="V3" s="20" t="s">
        <v>2</v>
      </c>
      <c r="W3" s="20"/>
    </row>
    <row r="4" spans="1:23" ht="67.5" customHeight="1">
      <c r="A4" s="5" t="s">
        <v>3</v>
      </c>
      <c r="B4" s="5" t="s">
        <v>4</v>
      </c>
      <c r="C4" s="5" t="s">
        <v>5</v>
      </c>
      <c r="D4" s="5" t="s">
        <v>18</v>
      </c>
      <c r="E4" s="5" t="s">
        <v>6</v>
      </c>
      <c r="F4" s="5" t="s">
        <v>7</v>
      </c>
      <c r="G4" s="1" t="s">
        <v>8</v>
      </c>
      <c r="H4" s="5" t="s">
        <v>9</v>
      </c>
      <c r="I4" s="18">
        <v>45108</v>
      </c>
      <c r="J4" s="18">
        <v>45139</v>
      </c>
      <c r="K4" s="18">
        <v>45170</v>
      </c>
      <c r="L4" s="18">
        <v>45200</v>
      </c>
      <c r="M4" s="18">
        <v>45231</v>
      </c>
      <c r="N4" s="18">
        <v>45261</v>
      </c>
      <c r="O4" s="18">
        <v>45292</v>
      </c>
      <c r="P4" s="18">
        <v>45323</v>
      </c>
      <c r="Q4" s="18">
        <v>45352</v>
      </c>
      <c r="R4" s="18">
        <v>45383</v>
      </c>
      <c r="S4" s="18">
        <v>45413</v>
      </c>
      <c r="T4" s="18">
        <v>45444</v>
      </c>
      <c r="U4" s="4" t="s">
        <v>1</v>
      </c>
      <c r="V4" s="1" t="s">
        <v>10</v>
      </c>
      <c r="W4" s="1" t="s">
        <v>11</v>
      </c>
    </row>
    <row r="5" spans="1:23" ht="38.25">
      <c r="A5" s="2">
        <v>1</v>
      </c>
      <c r="B5" s="2" t="s">
        <v>12</v>
      </c>
      <c r="C5" s="2" t="s">
        <v>13</v>
      </c>
      <c r="D5" s="16" t="s">
        <v>16</v>
      </c>
      <c r="E5" s="7" t="s">
        <v>14</v>
      </c>
      <c r="F5" s="2" t="s">
        <v>19</v>
      </c>
      <c r="G5" s="14">
        <v>2194</v>
      </c>
      <c r="H5" s="2" t="s">
        <v>15</v>
      </c>
      <c r="I5" s="15">
        <v>500000</v>
      </c>
      <c r="J5" s="15">
        <v>480000</v>
      </c>
      <c r="K5" s="15">
        <v>540000</v>
      </c>
      <c r="L5" s="15">
        <v>660000</v>
      </c>
      <c r="M5" s="15">
        <v>810000</v>
      </c>
      <c r="N5" s="15">
        <v>1000000</v>
      </c>
      <c r="O5" s="15">
        <v>960000</v>
      </c>
      <c r="P5" s="15">
        <v>860000</v>
      </c>
      <c r="Q5" s="15">
        <v>860000</v>
      </c>
      <c r="R5" s="15">
        <v>670000</v>
      </c>
      <c r="S5" s="15">
        <v>620000</v>
      </c>
      <c r="T5" s="15">
        <v>540000</v>
      </c>
      <c r="U5" s="15">
        <f>SUM(I5:T5)</f>
        <v>8500000</v>
      </c>
      <c r="V5" s="8">
        <v>45474</v>
      </c>
      <c r="W5" s="8">
        <v>45838</v>
      </c>
    </row>
    <row r="6" spans="1:23">
      <c r="A6" s="3"/>
      <c r="B6" s="3"/>
      <c r="C6" s="3"/>
      <c r="D6" s="3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7">
        <f>SUM(U5:U5)</f>
        <v>8500000</v>
      </c>
      <c r="V6" s="12"/>
      <c r="W6" s="12"/>
    </row>
    <row r="7" spans="1:23">
      <c r="A7" s="3"/>
      <c r="B7" s="10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9"/>
      <c r="W7" s="9"/>
    </row>
    <row r="8" spans="1:2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9"/>
    </row>
    <row r="10" spans="1:2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9"/>
    </row>
    <row r="11" spans="1:23">
      <c r="A11" s="3"/>
      <c r="B11" s="3"/>
      <c r="C11" s="3"/>
      <c r="D11" s="3"/>
      <c r="E11" s="3"/>
      <c r="F11" s="3"/>
      <c r="G11" s="3"/>
      <c r="H11" s="3"/>
      <c r="I11" s="3"/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9"/>
    </row>
    <row r="12" spans="1:23">
      <c r="A12" s="3"/>
      <c r="B12" s="3"/>
      <c r="C12" s="3"/>
      <c r="D12" s="3"/>
      <c r="E12" s="3"/>
      <c r="F12" s="3"/>
      <c r="G12" s="3"/>
      <c r="H12" s="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9"/>
    </row>
    <row r="13" spans="1:23">
      <c r="A13" s="3"/>
      <c r="B13" s="3"/>
      <c r="C13" s="3"/>
      <c r="D13" s="3"/>
      <c r="E13" s="3"/>
      <c r="F13" s="3"/>
      <c r="G13" s="3"/>
      <c r="H13" s="3"/>
      <c r="I13" s="3"/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19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3">
      <c r="A15" s="3"/>
      <c r="B15" s="3"/>
      <c r="C15" s="3"/>
      <c r="D15" s="3"/>
      <c r="E15" s="3"/>
      <c r="F15" s="3"/>
      <c r="G15" s="3"/>
      <c r="H15" s="3"/>
      <c r="I15" s="3"/>
      <c r="J15" s="19"/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19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19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19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19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19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19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19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19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</sheetData>
  <autoFilter ref="A4:AG6" xr:uid="{00000000-0009-0000-0000-000000000000}"/>
  <mergeCells count="2">
    <mergeCell ref="V3:W3"/>
    <mergeCell ref="I3:T3"/>
  </mergeCells>
  <phoneticPr fontId="7" type="noConversion"/>
  <printOptions horizontalCentered="1"/>
  <pageMargins left="0.11811023622047245" right="0.19685039370078741" top="0.74803149606299213" bottom="0.15748031496062992" header="0.70866141732283472" footer="0.11811023622047245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miejsc odbioru</vt:lpstr>
      <vt:lpstr>Arkusz2</vt:lpstr>
      <vt:lpstr>Arkusz3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Olszewski</dc:creator>
  <cp:lastModifiedBy>Anna Brylewska</cp:lastModifiedBy>
  <cp:lastPrinted>2022-07-22T11:19:41Z</cp:lastPrinted>
  <dcterms:created xsi:type="dcterms:W3CDTF">2016-08-01T10:56:49Z</dcterms:created>
  <dcterms:modified xsi:type="dcterms:W3CDTF">2024-03-19T13:34:17Z</dcterms:modified>
</cp:coreProperties>
</file>